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05" tabRatio="830" activeTab="4"/>
  </bookViews>
  <sheets>
    <sheet name="Cover" sheetId="1" r:id="rId1"/>
    <sheet name="Rev." sheetId="2" r:id="rId2"/>
    <sheet name="TOC" sheetId="3" r:id="rId3"/>
    <sheet name="Support_Policies" sheetId="4" r:id="rId4"/>
    <sheet name="VSC_VMware" sheetId="5" r:id="rId5"/>
    <sheet name="VSC_Citrix" sheetId="6" r:id="rId6"/>
    <sheet name="NFS Plug-in for VMware VAAI" sheetId="7" r:id="rId7"/>
    <sheet name="VASA_Provider" sheetId="8" r:id="rId8"/>
    <sheet name="SRA" sheetId="9" r:id="rId9"/>
    <sheet name="Alerts_Info" sheetId="10" r:id="rId10"/>
    <sheet name="Disclaimer" sheetId="11" r:id="rId11"/>
  </sheets>
  <definedNames>
    <definedName name="_xlnm._FilterDatabase" localSheetId="6" hidden="1">'NFS Plug-in for VMware VAAI'!$A$1:$G$1</definedName>
    <definedName name="_xlnm._FilterDatabase" localSheetId="7" hidden="1">'VASA_Provider'!$A$1:$J$15</definedName>
    <definedName name="_xlnm._FilterDatabase" localSheetId="5" hidden="1">'VSC_Citrix'!$A$1:$I$1</definedName>
    <definedName name="_xlnm._FilterDatabase" localSheetId="4" hidden="1">'VSC_VMware'!$A$1:$J$189</definedName>
    <definedName name="_xlnm.Print_Titles" localSheetId="9">'Alerts_Info'!$1:$1</definedName>
    <definedName name="_xlnm.Print_Titles" localSheetId="6">'NFS Plug-in for VMware VAAI'!$1:$1</definedName>
    <definedName name="_xlnm.Print_Titles" localSheetId="8">'SRA'!$1:$1</definedName>
    <definedName name="_xlnm.Print_Titles" localSheetId="7">'VASA_Provider'!$1:$1</definedName>
    <definedName name="_xlnm.Print_Titles" localSheetId="5">'VSC_Citrix'!$1:$1</definedName>
    <definedName name="_xlnm.Print_Titles" localSheetId="4">'VSC_VMware'!$1:$1</definedName>
  </definedNames>
  <calcPr fullCalcOnLoad="1"/>
</workbook>
</file>

<file path=xl/sharedStrings.xml><?xml version="1.0" encoding="utf-8"?>
<sst xmlns="http://schemas.openxmlformats.org/spreadsheetml/2006/main" count="2532" uniqueCount="663">
  <si>
    <t>VMware ESX 3.5 (Update5);
VMware ESX 4.0;
VMware ESX 4.0 (Update1);
VMware ESX 4.0 (Update2);
VMware ESX 4.1;
VMware ESXi 3.5 (Update5);
VMware ESXi 4.0;
VMware ESXi 4.0 (Update1);
VMware ESXi 4.0 (Update2);
VMware ESXi 4.1</t>
  </si>
  <si>
    <t>20111209-092747136</t>
  </si>
  <si>
    <t>Info:
5042,5043,5044,5045,5069,5096,5325,5719</t>
  </si>
  <si>
    <t>VMware ESX 3.5 (Update5);
VMware ESX 4.0;
VMware ESX 4.0 (Update1);
VMware ESX 4.0 (Update2);
VMware ESX 4.0 (Update3);
VMware ESXi 3.5 (Update5);
VMware ESXi 4.0;
VMware ESXi 4.0 (Update1);
VMware ESXi 4.0 (Update2);
VMware ESXi 4.0 (Update3)</t>
  </si>
  <si>
    <t>20111209-093110798</t>
  </si>
  <si>
    <t>VMware vCenter server 4.1;
VMware vCenter server 4.1 (Update1)</t>
  </si>
  <si>
    <t>VMware ESX 3.5 (Update5);
VMware ESX 4.0;
VMware ESX 4.0 (Update1);
VMware ESX 4.0 (Update2);
VMware ESX 4.0 (Update3);
VMware ESX 4.1;
VMware ESX 4.1 (Update 1);
VMware ESXi 3.5 (Update5);
VMware ESXi 4.0;
VMware ESXi 4.0 (Update1);
VMware ESXi 4.0 (Update2);
VMware ESXi 4.0 (Update3);
VMware ESXi 4.1;
VMware ESXi 4.1 (Update 1)</t>
  </si>
  <si>
    <t>20111209-093456451</t>
  </si>
  <si>
    <t>Info:
5042,5043,5044,5045,5069,5319,5325,5719</t>
  </si>
  <si>
    <t>VMware vCenter server 4.0;
VMware vCenter server 4.0  (Update2);
VMware vCenter server 4.0 (Update1);
VMware vCenter server 4.0 (Update3)</t>
  </si>
  <si>
    <t>20111209-094029222</t>
  </si>
  <si>
    <t>VMware vCenter server 4.1;
VMware vCenter server 4.1 (Update1);
VMware vCenter server 4.1 (Update2)</t>
  </si>
  <si>
    <t>VMware ESX 3.5 (Update5);
VMware ESX 4.0;
VMware ESX 4.0 (Update1);
VMware ESX 4.0 (Update2);
VMware ESX 4.0 (Update3);
VMware ESX 4.0 (Update4);
VMware ESX 4.1;
VMware ESX 4.1 (Update 1);
VMware ESX 4.1 (Update 2);
VMware ESXi 3.5 (Update5);
VMware ESXi 4.0;
VMware ESXi 4.0 (Update1);
VMware ESXi 4.0 (Update2);
VMware ESXi 4.0 (Update3);
VMware ESXi 4.0 (Update4);
VMware ESXi 4.1;
VMware ESXi 4.1 (Update 1);
VMware ESXi 4.1 (Update 2)</t>
  </si>
  <si>
    <t>20111209-094242974</t>
  </si>
  <si>
    <t>20111209-094539487</t>
  </si>
  <si>
    <t>20111212-145618467</t>
  </si>
  <si>
    <t>VMware ESX 3.5 (Update5);
VMware ESX 4.0;
VMware ESX 4.0 (Update1);
VMware ESX 4.0 (Update3);
VMware ESX 4.0 (Update4);
VMware ESX 4.1;
VMware ESX 4.1 (Update 1);
VMware ESX 4.1 (Update 2);
VMware ESXi 3.5 (Update5);
VMware ESXi 4.0;
VMware ESXi 4.0 (Update1);
VMware ESXi 4.0 (Update2);
VMware ESXi 4.0 (Update3);
VMware ESXi 4.0 (Update4);
VMware ESXi 4.1;
VMware ESXi 4.1 (Update 1);
VMware ESXi 4.1 (Update 2);
VMware ESXi 5.0</t>
  </si>
  <si>
    <t>20111222-100725296</t>
  </si>
  <si>
    <t>20111222-102311505</t>
  </si>
  <si>
    <t>20111222-111628627</t>
  </si>
  <si>
    <t>Alerts</t>
  </si>
  <si>
    <t>The VSC for VMware vSphere Provisioning and Cloning capabilities do NOT support VMware ESX 3.5 systems.</t>
  </si>
  <si>
    <t>For ONTAP 8.1, only RC3 and higher is supported</t>
  </si>
  <si>
    <t>VSC 4.2 introduces limited support for Flash Accel. Use of this functionality requires the installation of the VSC Flash Accel Base Package version 1.1.1 or 1.2.0. Refer to the Flash Accel Storage Solution under category Server Caching Solutions in the interoperability matrix for additional interoperability information pertaining to supported vCenter and ESXi versions, Guest OS, Flash Device Hardware and SnapDrive for Windows.</t>
  </si>
  <si>
    <t>If the Vserver root volume on the destination cluster is in SnapMirror load-sharing relationship when using NFS volumes, test failover and fail over fails. This is because, in Site Recovery Manager, if a volume is mounted on a destination Vserver namespace and if that namespace root volume is included in a load-sharing mirror set, Vserver denies access to the mounted volume until the load-sharing of the namespace root volume is updated.  The following error message is displayed: Failed to recover datastores. An error occurred during host configuration. (ID 675084)
Workaround: Remove Vserver root volume from SnapMirror load-sharing relationship for NFS.</t>
  </si>
  <si>
    <t>IBM N series does not explicitly list VMware vCenter Site Recovery Manager (SRM) Update releases in the interoperability matrix. The policy is that we support these VMware SRM Update releases as long as they are explicitly listed on the VMware SRM HCL with the corresponding IBM N series SRA version.</t>
  </si>
  <si>
    <t>VSC (Virtual Storage Console) for Citrix</t>
  </si>
  <si>
    <t>Storage Replication Adapter</t>
  </si>
  <si>
    <t>NFS Plug-in for VAAI (VMware vSphere APIs for Array Integration)</t>
  </si>
  <si>
    <t>VASA (VMware APIs for Storage Awareness) Provider</t>
  </si>
  <si>
    <t>Info</t>
  </si>
  <si>
    <t>Alerts</t>
  </si>
  <si>
    <t>Info</t>
  </si>
  <si>
    <t>The following are NOT supported with VSC for VMware vSphere Backup and Recovery capabilities: 
Datastore spanning multiple volumes, RDM LUN backup or restore, Traditional volumes</t>
  </si>
  <si>
    <t>VSC for VMware vSphere supports MetroCluster.</t>
  </si>
  <si>
    <t>VSC for VMware vSphere Cloning and Provisioning application supports the following Connections Brokers for importing:
 Vmware View 4.0 and 4.0.1, Citrix XenDesktop 3.0 and 4.0</t>
  </si>
  <si>
    <t>Please note that Data Ontap 8.0 support is for 7-Mode only.</t>
  </si>
  <si>
    <t>VSC for VMware vSphere Cloning and Provisioning application supports the following Connections Brokers for importing:
Vmware View 4.0, 4.0.1 and 4.5, Citrix XenDesktop 3.0 and 4.0</t>
  </si>
  <si>
    <t>VSC for VMware vSphere Cloning and Provisioning application supports the following Connections Brokers for importing:
VMware View 4.0, 4.0.1, 4.5 and 4.6, Citrix XenDesktop 4.0 and 5.0</t>
  </si>
  <si>
    <t>VSC for VMware vSphere Cloning and Provisioning application supports the following Connections Brokers for importing:
VMware View 4.0, 4.0.1, 4.5, 4.6 and 5.0, Citrix XenDesktop 4.0 and 5.0</t>
  </si>
  <si>
    <t>The host OS field refers to the Microsoft Windows servers where VSC for VMware vSphere can be installed.</t>
  </si>
  <si>
    <t>vCenter Linked Mode is NOT supported with VSC for VMware vSphere</t>
  </si>
  <si>
    <t>VSC for VMware vSphere supports vCenter appliance</t>
  </si>
  <si>
    <t>VSC for VMware vSphere Cloning and Provisioning application supports the following Connections Brokers for importing:
VMware View 4.5, 4.6, 5.0, 5.1, Citrix XenDesktop 4.0, 5.0 and 5.6</t>
  </si>
  <si>
    <t>vApp provisioning will revert to using a vCD copy operation for VSC vCloud Provisioning of vApps when cluster-mode VMFS datastores are present.</t>
  </si>
  <si>
    <t>VSC for VMware vSphere Cloning and Provisioning application supports the following Connections Brokers for importing:
VMware View 4.5, 4.6, 5.0, 5.1, 5.2 Citrix XenDesktop 4.0, 5.0 and 5.6</t>
  </si>
  <si>
    <t>VSC 4.2.1 supports vCenter Server Heartbeat in the following configurations: vCenter 5.5 with Heartbeat 6.6, vCenter 5.0 and 5.1 with Heartbeat 6.5 and 6.5.1. Note that only LAN configurations are supported. There is no support for WAN configurations. Only Virtual to Virtual (V2V) and Physical to Virtual (P2V) configurations are supported. Physical to physical (P2P) configurations are not supported.&lt;br&gt;</t>
  </si>
  <si>
    <t>Virtual Storage Console (Citrix)</t>
  </si>
  <si>
    <t>Info:
6914</t>
  </si>
  <si>
    <t>Virtual Storage Console (Citrix) 2.0</t>
  </si>
  <si>
    <t>Microsoft Windows 7 Enterprise (32-bit, x86);
Microsoft Windows 7 Enterprise (64-bit, x64);
Microsoft Windows 7 Enterprise (SP1 32-bit, x86);
Microsoft Windows 7 Enterprise (SP1 64-bit, x64);
Microsoft Windows Server 2008 EE (SP2 32-bit, x86);
Microsoft Windows Server 2008 EE (SP2 64-bit, x64);
Microsoft Windows Server 2008 R2 EE (SP1 64-bit, x64);
Microsoft Windows Server 2008 R2 SE (SP1 64-bit, x64);
Microsoft Windows Server 2008 SE (SP2 32-bit, x86);
Microsoft Windows Server 2008 SE (SP2 64-bit, x64);
Microsoft Windows XP Pro (SP3 32-bit, x86)</t>
  </si>
  <si>
    <t>Citrix XenServer 6.1</t>
  </si>
  <si>
    <t>Citrix Xen Desktop 5.5;
Citrix Xen Desktop 5.6</t>
  </si>
  <si>
    <t>20130326-032510791</t>
  </si>
  <si>
    <t>Citrix XenServer 6.0.2</t>
  </si>
  <si>
    <t>20130312-043856143</t>
  </si>
  <si>
    <t>VSC1.0 qualified on a metro cluster setup running ONTAP 7.3.7- 7 mode.</t>
  </si>
  <si>
    <t>Xen-Motion and Storage Xen-Motion have been tested with VSC2.0</t>
  </si>
  <si>
    <t>NFS Plugin for VMware VAAI</t>
  </si>
  <si>
    <t>20130509-001302613</t>
  </si>
  <si>
    <t>Info:
6020
Alerts:
6954</t>
  </si>
  <si>
    <t>NFS v3.0</t>
  </si>
  <si>
    <t>NFS Plug-in for VMware VAAI 1.0-018</t>
  </si>
  <si>
    <t>20120425-053458756</t>
  </si>
  <si>
    <t>Info:
6020
Alerts:
6954,7009</t>
  </si>
  <si>
    <t>VMware ESXi 5.0</t>
  </si>
  <si>
    <t>20130509-001211473</t>
  </si>
  <si>
    <t>VMware ESXi 5.0 (Update 1)</t>
  </si>
  <si>
    <t>20130508-231153035</t>
  </si>
  <si>
    <t>20121120-003623218</t>
  </si>
  <si>
    <t>20130917-005714337</t>
  </si>
  <si>
    <t>Info:
6020</t>
  </si>
  <si>
    <t>NFS Plug-in for VMware VAAI 1.0-020</t>
  </si>
  <si>
    <t>20130917-005714533</t>
  </si>
  <si>
    <t>With ESXi5.0U1/ESXi5.0 we have seen that concurrent cloning of virtual machines with the same volumes using VAAI-NAS plugin might randomly fail with error message
Failed to lock the file (16392).
Part of the problem is on the NFS server side which will be fixed in SN and RR.3
also ESXi has some part of the fix on there side which will be in there next major release.</t>
  </si>
  <si>
    <t>VASA Provider</t>
  </si>
  <si>
    <t>20121024-161506375</t>
  </si>
  <si>
    <t>Info:
5848,5849,5850,5851,5852,5853,5854,5869,6053,6054</t>
  </si>
  <si>
    <t>Microsoft Windows Server 2008 EE (SP2 64-bit, x64);
Microsoft Windows Server 2008 R2 EE (64-bit, x64);
Microsoft Windows Server 2008 R2 EE (SP1 64-bit, x64);
Microsoft Windows Server 2008 R2 SE (64-bit, x64);
Microsoft Windows Server 2008 R2 SE (SP1 64-bit, x64);
Microsoft Windows Server 2008 SE (SP2 64-bit, x64)</t>
  </si>
  <si>
    <t>VMware ESX 4.1;
VMware ESX 4.1 (Update 1);
VMware ESX 4.1 (Update 2);
VMware ESXi 5.0;
VMware ESXi 5.0 (Update 1);
VMware ESXi 5.1;
VMware ESXi 5.1 (Update 1)</t>
  </si>
  <si>
    <t>20120321-041347206</t>
  </si>
  <si>
    <t>VMware vCenter server 5.0;
VMware vCenter server 5.0 (Update1)</t>
  </si>
  <si>
    <t>VMware ESX 4.1;
VMware ESX 4.1 (Update 1);
VMware ESX 4.1 (Update 2);
VMware ESXi 5.0;
VMware ESXi 5.0 (Update 1)</t>
  </si>
  <si>
    <t>ESXi 4.0 Update 2 is not supported for use with vCenter Server 5.0.</t>
  </si>
  <si>
    <t>Storage Replication Adapter</t>
  </si>
  <si>
    <t>20120912-032002273</t>
  </si>
  <si>
    <t>Info:
6273,6274,6718,6724,6761,6762,6763</t>
  </si>
  <si>
    <t>FC;
NFS;
iSCSI</t>
  </si>
  <si>
    <t>VMware Site Recovery Manager 5.1</t>
  </si>
  <si>
    <t>Microsoft Windows Server 2003 DCE (SP2 64-bit, x64);
Microsoft Windows Server 2003 EE (SP2 64-bit, x64);
Microsoft Windows Server 2003 R2 DCE (SP2 64-bit, x64);
Microsoft Windows Server 2003 R2 EE (64-bit, x64);
Microsoft Windows Server 2003 R2 EE (SP2 64-bit, x64);
Microsoft Windows Server 2003 R2 SE (64-bit, x64);
Microsoft Windows Server 2003 R2 SE (SP2 64-bit, x64);
Microsoft Windows Server 2003 SE (SP2 64-bit, x64);
Microsoft Windows Server 2008 DCE (SP2 64-bit, x64);
Microsoft Windows Server 2008 EE (SP2 64-bit, x64);
Microsoft Windows Server 2008 R2 DCE (64-bit, x64);
Microsoft Windows Server 2008 R2 DCE (SP1 64-bit, x64);
Microsoft Windows Server 2008 R2 EE (64-bit, x64);
Microsoft Windows Server 2008 R2 EE (SP1 64-bit, x64);
Microsoft Windows Server 2008 R2 SE (64-bit, x64);
Microsoft Windows Server 2008 R2 SE (SP1 64-bit, x64);
Microsoft Windows Server 2008 SE (SP2 64-bit, x64)</t>
  </si>
  <si>
    <t>20120912-025218033</t>
  </si>
  <si>
    <t>Info:
6273,6274,6706,6724,6761,6762,6763</t>
  </si>
  <si>
    <t>VMware Site Recovery Manager 5.0;
VMware Site Recovery Manager 5.0.1</t>
  </si>
  <si>
    <t>Microsoft Windows Server 2003 DCE (SP2 64-bit, x64);
Microsoft Windows Server 2003 EE (SP2 64-bit, x64);
Microsoft Windows Server 2003 R2 DCE (SP2 64-bit, x64);
Microsoft Windows Server 2003 R2 EE (64-bit, x64);
Microsoft Windows Server 2003 R2 EE (SP2 64-bit, x64);
Microsoft Windows Server 2003 R2 SE (64-bit, x64);
Microsoft Windows Server 2003 R2 SE (SP2 64-bit, x64);
Microsoft Windows Server 2003 SE (64-bit, x64);
Microsoft Windows Server 2008 DCE (SP2 64-bit, x64);
Microsoft Windows Server 2008 EE (SP2 64-bit, x64);
Microsoft Windows Server 2008 R2 DCE (64-bit, x64);
Microsoft Windows Server 2008 R2 DCE (SP1 64-bit, x64);
Microsoft Windows Server 2008 R2 EE (64-bit, x64);
Microsoft Windows Server 2008 R2 EE (SP1 64-bit, x64);
Microsoft Windows Server 2008 R2 SE (64-bit, x64);
Microsoft Windows Server 2008 R2 SE (SP1 64-bit, x64);
Microsoft Windows Server 2008 SE (SP2 64-bit, x64)</t>
  </si>
  <si>
    <t>20130610-021144504</t>
  </si>
  <si>
    <t>VMware Site Recovery Manager 5.0</t>
  </si>
  <si>
    <t>Microsoft Windows Server 2003 DCE (SP2 64-bit, x64);
Microsoft Windows Server 2003 EE (SP2 IA64);
Microsoft Windows Server 2003 R2 DCE (SP2 64-bit, x64);
Microsoft Windows Server 2003 R2 EE (64-bit, x64);
Microsoft Windows Server 2003 R2 EE (SP2 64-bit, x64);
Microsoft Windows Server 2003 R2 SE (64-bit, x64);
Microsoft Windows Server 2003 R2 SE (SP2 64-bit, x64);
Microsoft Windows Server 2003 SE (SP2 64-bit, x64);
Microsoft Windows Server 2008 DCE (SP2 64-bit, x64);
Microsoft Windows Server 2008 EE (SP2 64-bit, x64);
Microsoft Windows Server 2008 R2 DCE (64-bit, x64);
Microsoft Windows Server 2008 R2 DCE (SP1 64-bit, x64);
Microsoft Windows Server 2008 R2 EE (64-bit, x64);
Microsoft Windows Server 2008 R2 EE (SP1 64-bit, x64);
Microsoft Windows Server 2008 R2 SE (64-bit, x64);
Microsoft Windows Server 2008 R2 SE (SP1 64-bit, x64);
Microsoft Windows Server 2008 SE (SP2 64-bit, x64);
Microsoft Windows Server 2012 DCE (64-bit, x64);
Microsoft Windows Server 2012 SE (64-bit, x64)</t>
  </si>
  <si>
    <t>20130626-072154835</t>
  </si>
  <si>
    <t>Info:
6706,6754,6755,6756,6757</t>
  </si>
  <si>
    <t>Microsoft Windows Server 2003 DCE (SP2 64-bit, x64);
Microsoft Windows Server 2003 EE (SP2 64-bit, x64);
Microsoft Windows Server 2003 R2 DCE (SP2 64-bit, x64);
Microsoft Windows Server 2003 R2 EE (64-bit, x64);
Microsoft Windows Server 2003 R2 SE (64-bit, x64);
Microsoft Windows Server 2003 SE (SP2 64-bit, x64);
Microsoft Windows Server 2008 DCE (SP2 64-bit, x64);
Microsoft Windows Server 2008 EE (SP2 64-bit, x64);
Microsoft Windows Server 2008 R2 DCE (64-bit, x64);
Microsoft Windows Server 2008 R2 DCE (SP1 64-bit, x64);
Microsoft Windows Server 2008 R2 EE (64-bit, x64);
Microsoft Windows Server 2008 R2 EE (SP1 64-bit, x64);
Microsoft Windows Server 2008 R2 SE (64-bit, x64);
Microsoft Windows Server 2008 R2 SE (SP1 64-bit, x64);
Microsoft Windows Server 2008 SE (SP2 64-bit, x64)</t>
  </si>
  <si>
    <t>20130626-072822059</t>
  </si>
  <si>
    <t>20121214-035030667</t>
  </si>
  <si>
    <t>Info:
6706,6754,6755,6756,6757,6758,6759,6760
Alerts:
7042</t>
  </si>
  <si>
    <t>20121214-041401909</t>
  </si>
  <si>
    <t>Info:
6706
Alerts:
7042</t>
  </si>
  <si>
    <t>Info:
6274,6718,6724,7119</t>
  </si>
  <si>
    <t>For All SRM-ESX compatablity matrix.please refer  
to &gt;(See next Cell)</t>
  </si>
  <si>
    <t>SnapRestore license is required for Recovery operation</t>
  </si>
  <si>
    <t>In some cases, reprotect operations might fail if they are run before the discovery of devices on the source and destination is completed.Hence as a Best practice, verify from array Manager UI that the discovery of devices is completed on the source and destination before starting a new reprotect operation</t>
  </si>
  <si>
    <t>For All SRM-ESX compatablity matrix.please refer to (See next Cell)</t>
  </si>
  <si>
    <t>Snapmirror LS is a unsupported configuration as Storage Replication Adapter does not support replication within single storage cluster</t>
  </si>
  <si>
    <t>There is a mismatch in build date that appears in SRA Release signature under SRM-Logs and the actual build date</t>
  </si>
  <si>
    <t>Data OnTap 7.3.2 is required for use with Multistore</t>
  </si>
  <si>
    <t>If the network adapters configured for IPv6 exist on any of the hosts or storage arrays in the Site Recovery Manager configuration, then Storage Replication Adapter fails to perform the test recovery and failover operations. This issue  is fixed as part of 2.0.1P2 fix</t>
  </si>
  <si>
    <t>No.</t>
  </si>
  <si>
    <t>Type</t>
  </si>
  <si>
    <t>Cloning using VAAI-NAS plugin reports thin disk as thick. We have an open issue working with VMware Engineering to get it resolved as this need to be fixed in ESX. 
Meanwhile we have a plugin fix to address this problem, which will be available in Plugin version 20.</t>
  </si>
  <si>
    <t>ESX and ESXi 4.1 Update 3 do not yet have support for 8.1.2 Cluster-Mode. 
ESX and ESXi 4.0 and 4.0 update 1 do not yet have support for 8.1.2 cluster-Mode.</t>
  </si>
  <si>
    <t>VSC for VMware vSphere does does NOT support the vSphere 5.1 web-based (Flex) client.</t>
  </si>
  <si>
    <t>IBM N series VASA Provider supports VMware vCenter Server Linked Mode.</t>
  </si>
  <si>
    <t>IBM N series Virtual Storage Console for VMware vSphere supports the installation of the IBM N series NFS VAAI Plugin as of VSC 4.0 release. See documentation for installation details.</t>
  </si>
  <si>
    <t>IBM N series VASA Provider does not take into account the existence of PAM or Flash Cache in making the decision of whether the system capability is Value or Performance.</t>
  </si>
  <si>
    <t>IBM N series VASA Provider does NOT support IPv6</t>
  </si>
  <si>
    <t>IBM N series VASA Provider does NOT support VMware vCenter heartbeat</t>
  </si>
  <si>
    <t>The Host OS field refers to the Microsoft Windows server where IBM N series VASA Provider can be installed.</t>
  </si>
  <si>
    <t>IBM N series VASA Provider does NOT support Metro Cluster</t>
  </si>
  <si>
    <t>IBM N series VASA Provider does NOT support Data ONTAP-v platforms (ie. VSA)</t>
  </si>
  <si>
    <t>IBM N series VASA Provider only supports 7 Mode.</t>
  </si>
  <si>
    <t>For ONTAP 8.1.0, IBM N series VASA Provider supports ONTAP 8.1.0 RC3 and higher.</t>
  </si>
  <si>
    <t>Optimization and Migration &amp; Backup and Recovery capabilities are NOT supported with Cluster mode IBM N series Storage Systems.
Also note that with the Provisioning and Cloning capabilities, ONLY datastore provisioning is supported with Cluster mode IBM N series Storage Systems.</t>
  </si>
  <si>
    <t>When using the Optimization and Migration capabilities, the VDDK cannot be used to scan VMs on non-IBM N series or VMFS storage when running Windows 2008 R2 SP1</t>
  </si>
  <si>
    <t>For vCenter Server Heartbeat support, it is optional.</t>
  </si>
  <si>
    <t>VSC for VMware vSphere Cloning and Provisioning application requires Data ONTAP 7.3.3 or higher for vFiler (Multistore) platforms. 
All other IBM N series platform support for this application requires Data ONTAP 7.3.1.1 or higher.</t>
  </si>
  <si>
    <t>Restore Agent 1.X (32 bit) is supported for the following Guest Operating Systems :   
Windows XP SP3, Windows Vista, Windows 2003, Windows 2003 R2 and Windows 2008 SP2 and R2, Windows 7, Windows 8 and Windows server 2012. 
The 32 bit Restore Agent works on the 64 bit Windows OSs.</t>
  </si>
  <si>
    <t>INTERNATIONAL BUSINESS MACHINES CORPORATION PROVIDES THE INFORMATION IN THIS PUBLICATION “AS IS” WITHOUT WARRANTY OF ANY KIND, EITHER EXPRESS OR IMPLIED, INCLUDING, BUT NOT LIMITED TO, THE IMPLIED WARRANTIES OF MERCHANTABILITY OR FITNESS FOR A PARTICULAR PURPOSE. Some jurisdictions do not allow disclaimer of express or implied warranties in certain transactions, therefore, this statement may not apply to you.</t>
  </si>
  <si>
    <t>This publication could include technical inaccuracies or typographical errors. Changes are periodically made to the information herein; these changes will be incorporated in new editions of the publication. IBM may make improvements and/or changes in the product(s) and/or the program(s) described in this publication at any time.</t>
  </si>
  <si>
    <t>The inclusion of an IBM or non-IBM product on an interoperability list is not a guarantee or warranty that it will work with the designated IBM storage product. In addition, not all software and hardware combinations created from compatible components will necessarily function properly together.  Questions on the capabilities of non-IBM products should be addressed to the suppliers of those products.</t>
  </si>
  <si>
    <t xml:space="preserve">Any references in this information to non-IBM Web sites are provided for convenience only and do not in any manner serve as an endorsement of those Web sites. The materials at those Web sites are not part of the materials for this IBM product and use of those Web sites is at your own risk.  </t>
  </si>
  <si>
    <t>References to IBM products or services do not imply that IBM intends to make them available in all countries in which IBM operates.</t>
  </si>
  <si>
    <t>IBM, the IBM logo, BladeCenter, AIX, and , System Storage are trademarks of International Business Machines Corporation in the United States and/or other countries.</t>
  </si>
  <si>
    <t>FlexClone, LockVault, SecureAdmin and Snapshot are trademarks of Network Appliance, Inc., and Data ONTAP, DataFabric, FilerView, FlexVol, MultiStore, SnapDrive, SnapLock, SnapManager, SnapMirror, SnapRestore, SnapValidator, SyncMirror and SnapVault are registered trademarks of Network Appliance, Inc. in the U.S. and other countries.</t>
  </si>
  <si>
    <t xml:space="preserve">Microsoft, Windows, Windows NT, and the Windows logo are trademarks of Microsoft Corporation in the United States, other countries, or both. </t>
  </si>
  <si>
    <t>Linux is a trademark of Linus Torvalds in the United States, other countries, or both.</t>
  </si>
  <si>
    <t>Other company, product, and service names may be trademarks or service marks of other companies</t>
  </si>
  <si>
    <t xml:space="preserve">Requests for technical information about IBM products should be made to your IBM reseller or IBM marketing representative. </t>
  </si>
  <si>
    <t>No part of this publication may be reproduced or distributed in any form or by any means without prior permission in writing from the International Business Machines Corporation.</t>
  </si>
  <si>
    <t>Note to U.S. Government Users — Documentation related to restricted rights — Use, duplication or disclosure is subject to restrictions set forth in GSA ADP Schedule Contract with IBM Corp..</t>
  </si>
  <si>
    <r>
      <t xml:space="preserve">© </t>
    </r>
    <r>
      <rPr>
        <sz val="8"/>
        <rFont val="Arial"/>
        <family val="2"/>
      </rPr>
      <t>Copyright International Business Machines Corporation 2013. All rights reserved.</t>
    </r>
  </si>
  <si>
    <r>
      <t xml:space="preserve">Updated </t>
    </r>
    <r>
      <rPr>
        <sz val="10"/>
        <rFont val="Arial"/>
        <family val="2"/>
      </rPr>
      <t>December 7</t>
    </r>
    <r>
      <rPr>
        <sz val="10"/>
        <rFont val="Arial"/>
        <family val="2"/>
      </rPr>
      <t>, 2013</t>
    </r>
  </si>
  <si>
    <t>IBM System Storage N series</t>
  </si>
  <si>
    <t>VSC and vStorage APIs Interoperability Matrix</t>
  </si>
  <si>
    <t xml:space="preserve">Covering: </t>
  </si>
  <si>
    <t>N3000 System Hardware</t>
  </si>
  <si>
    <r>
      <t>N3150</t>
    </r>
    <r>
      <rPr>
        <sz val="10"/>
        <rFont val="Arial"/>
        <family val="2"/>
      </rPr>
      <t xml:space="preserve"> 2857-(A15, A25), </t>
    </r>
    <r>
      <rPr>
        <b/>
        <sz val="10"/>
        <rFont val="Arial"/>
        <family val="2"/>
      </rPr>
      <t xml:space="preserve">N3220 </t>
    </r>
    <r>
      <rPr>
        <sz val="10"/>
        <rFont val="Arial"/>
        <family val="2"/>
      </rPr>
      <t xml:space="preserve">2857-(A12, A22), </t>
    </r>
    <r>
      <rPr>
        <b/>
        <sz val="10"/>
        <rFont val="Arial"/>
        <family val="2"/>
      </rPr>
      <t xml:space="preserve">N3240 </t>
    </r>
    <r>
      <rPr>
        <sz val="10"/>
        <rFont val="Arial"/>
        <family val="2"/>
      </rPr>
      <t xml:space="preserve">2857-(A14, A24)
</t>
    </r>
    <r>
      <rPr>
        <b/>
        <sz val="10"/>
        <rFont val="Arial"/>
        <family val="2"/>
      </rPr>
      <t xml:space="preserve">N3300 </t>
    </r>
    <r>
      <rPr>
        <sz val="10"/>
        <rFont val="Arial"/>
        <family val="2"/>
      </rPr>
      <t xml:space="preserve">2859-(A10, A20), </t>
    </r>
    <r>
      <rPr>
        <b/>
        <sz val="10"/>
        <rFont val="Arial"/>
        <family val="2"/>
      </rPr>
      <t xml:space="preserve">N3400 </t>
    </r>
    <r>
      <rPr>
        <sz val="10"/>
        <rFont val="Arial"/>
        <family val="2"/>
      </rPr>
      <t xml:space="preserve">2859-(A11, A21)
</t>
    </r>
    <r>
      <rPr>
        <b/>
        <sz val="10"/>
        <rFont val="Arial"/>
        <family val="2"/>
      </rPr>
      <t xml:space="preserve">N3600 </t>
    </r>
    <r>
      <rPr>
        <sz val="10"/>
        <rFont val="Arial"/>
        <family val="2"/>
      </rPr>
      <t xml:space="preserve">2862-(A10, A20), </t>
    </r>
    <r>
      <rPr>
        <b/>
        <sz val="10"/>
        <rFont val="Arial"/>
        <family val="2"/>
      </rPr>
      <t xml:space="preserve">N3700 </t>
    </r>
    <r>
      <rPr>
        <sz val="10"/>
        <rFont val="Arial"/>
        <family val="2"/>
      </rPr>
      <t>2863-(A10, A20)</t>
    </r>
  </si>
  <si>
    <t>N5000 and N6000 System Hardware</t>
  </si>
  <si>
    <r>
      <t xml:space="preserve">N5200 </t>
    </r>
    <r>
      <rPr>
        <sz val="10"/>
        <rFont val="Arial"/>
        <family val="2"/>
      </rPr>
      <t xml:space="preserve">2864-(A10, A20, G10, G20), </t>
    </r>
    <r>
      <rPr>
        <b/>
        <sz val="10"/>
        <rFont val="Arial"/>
        <family val="2"/>
      </rPr>
      <t>N5500</t>
    </r>
    <r>
      <rPr>
        <sz val="10"/>
        <rFont val="Arial"/>
        <family val="2"/>
      </rPr>
      <t xml:space="preserve"> 2865-(A10, A20, G10, G20)
</t>
    </r>
    <r>
      <rPr>
        <b/>
        <sz val="10"/>
        <rFont val="Arial"/>
        <family val="2"/>
      </rPr>
      <t>N5300</t>
    </r>
    <r>
      <rPr>
        <sz val="10"/>
        <rFont val="Arial"/>
        <family val="2"/>
      </rPr>
      <t xml:space="preserve"> 2869-(A10, A10, G10, G20), </t>
    </r>
    <r>
      <rPr>
        <b/>
        <sz val="10"/>
        <rFont val="Arial"/>
        <family val="2"/>
      </rPr>
      <t>N5600</t>
    </r>
    <r>
      <rPr>
        <sz val="10"/>
        <rFont val="Arial"/>
        <family val="2"/>
      </rPr>
      <t xml:space="preserve"> 2868-(A10, A20, G10, G20)
</t>
    </r>
    <r>
      <rPr>
        <b/>
        <sz val="10"/>
        <rFont val="Arial"/>
        <family val="2"/>
      </rPr>
      <t xml:space="preserve">N6040 </t>
    </r>
    <r>
      <rPr>
        <sz val="10"/>
        <rFont val="Arial"/>
        <family val="2"/>
      </rPr>
      <t xml:space="preserve">2858-(A10, A20), </t>
    </r>
    <r>
      <rPr>
        <b/>
        <sz val="10"/>
        <rFont val="Arial"/>
        <family val="2"/>
      </rPr>
      <t>N6060</t>
    </r>
    <r>
      <rPr>
        <sz val="10"/>
        <rFont val="Arial"/>
        <family val="2"/>
      </rPr>
      <t xml:space="preserve"> 2858-(A12, A22), </t>
    </r>
    <r>
      <rPr>
        <b/>
        <sz val="10"/>
        <rFont val="Arial"/>
        <family val="2"/>
      </rPr>
      <t xml:space="preserve">N6070 </t>
    </r>
    <r>
      <rPr>
        <sz val="10"/>
        <rFont val="Arial"/>
        <family val="2"/>
      </rPr>
      <t xml:space="preserve">2858-(A11, A21)
</t>
    </r>
    <r>
      <rPr>
        <b/>
        <sz val="10"/>
        <rFont val="Arial"/>
        <family val="2"/>
      </rPr>
      <t>N6210</t>
    </r>
    <r>
      <rPr>
        <sz val="10"/>
        <rFont val="Arial"/>
        <family val="2"/>
      </rPr>
      <t xml:space="preserve"> 2858-(C10, C20), </t>
    </r>
    <r>
      <rPr>
        <b/>
        <sz val="10"/>
        <rFont val="Arial"/>
        <family val="2"/>
      </rPr>
      <t>N6240</t>
    </r>
    <r>
      <rPr>
        <sz val="10"/>
        <rFont val="Arial"/>
        <family val="2"/>
      </rPr>
      <t xml:space="preserve"> 2858-(C21, E11, E21), </t>
    </r>
    <r>
      <rPr>
        <b/>
        <sz val="10"/>
        <rFont val="Arial"/>
        <family val="2"/>
      </rPr>
      <t>N6270</t>
    </r>
    <r>
      <rPr>
        <sz val="10"/>
        <rFont val="Arial"/>
        <family val="2"/>
      </rPr>
      <t xml:space="preserve"> 2858-(C22, E12, E22)
</t>
    </r>
    <r>
      <rPr>
        <b/>
        <sz val="10"/>
        <rFont val="Arial"/>
        <family val="2"/>
      </rPr>
      <t>N6220</t>
    </r>
    <r>
      <rPr>
        <sz val="10"/>
        <rFont val="Arial"/>
        <family val="2"/>
      </rPr>
      <t xml:space="preserve"> 2858-(C15, C25, E15, E25), </t>
    </r>
    <r>
      <rPr>
        <b/>
        <sz val="10"/>
        <rFont val="Arial"/>
        <family val="2"/>
      </rPr>
      <t>N6250</t>
    </r>
    <r>
      <rPr>
        <sz val="10"/>
        <rFont val="Arial"/>
        <family val="2"/>
      </rPr>
      <t xml:space="preserve"> 2858-(E16, E26)
</t>
    </r>
    <r>
      <rPr>
        <sz val="9"/>
        <rFont val="Arial"/>
        <family val="2"/>
      </rPr>
      <t>with Gateway Feature Code 9551</t>
    </r>
  </si>
  <si>
    <t>N7000 System Hardware</t>
  </si>
  <si>
    <r>
      <t xml:space="preserve">N7600 </t>
    </r>
    <r>
      <rPr>
        <sz val="10"/>
        <rFont val="Arial"/>
        <family val="2"/>
      </rPr>
      <t xml:space="preserve">2866-(A10, A20, G10, G20), </t>
    </r>
    <r>
      <rPr>
        <b/>
        <sz val="10"/>
        <rFont val="Arial"/>
        <family val="2"/>
      </rPr>
      <t xml:space="preserve">N7800 </t>
    </r>
    <r>
      <rPr>
        <sz val="10"/>
        <rFont val="Arial"/>
        <family val="2"/>
      </rPr>
      <t xml:space="preserve">2867-(A10, A20, G10, G20)
</t>
    </r>
    <r>
      <rPr>
        <b/>
        <sz val="10"/>
        <rFont val="Arial"/>
        <family val="2"/>
      </rPr>
      <t xml:space="preserve">N7700 </t>
    </r>
    <r>
      <rPr>
        <sz val="10"/>
        <rFont val="Arial"/>
        <family val="2"/>
      </rPr>
      <t>2866-(A11, A21, G11, G21),</t>
    </r>
    <r>
      <rPr>
        <b/>
        <sz val="10"/>
        <rFont val="Arial"/>
        <family val="2"/>
      </rPr>
      <t xml:space="preserve"> N7900 </t>
    </r>
    <r>
      <rPr>
        <sz val="10"/>
        <rFont val="Arial"/>
        <family val="2"/>
      </rPr>
      <t xml:space="preserve">2867-(A11, A21, G11, G21)
</t>
    </r>
    <r>
      <rPr>
        <b/>
        <sz val="10"/>
        <rFont val="Arial"/>
        <family val="2"/>
      </rPr>
      <t>N7550T</t>
    </r>
    <r>
      <rPr>
        <sz val="10"/>
        <rFont val="Arial"/>
        <family val="2"/>
      </rPr>
      <t xml:space="preserve"> 2867-C20, </t>
    </r>
    <r>
      <rPr>
        <b/>
        <sz val="10"/>
        <rFont val="Arial"/>
        <family val="2"/>
      </rPr>
      <t>N7950T</t>
    </r>
    <r>
      <rPr>
        <sz val="10"/>
        <rFont val="Arial"/>
        <family val="2"/>
      </rPr>
      <t xml:space="preserve"> 2867-E22
</t>
    </r>
    <r>
      <rPr>
        <sz val="9"/>
        <rFont val="Arial"/>
        <family val="2"/>
      </rPr>
      <t>with Gateway Feature Code 9551</t>
    </r>
  </si>
  <si>
    <t>Disk Storage Expansion Units</t>
  </si>
  <si>
    <r>
      <t xml:space="preserve">EXN-1000 </t>
    </r>
    <r>
      <rPr>
        <sz val="10"/>
        <rFont val="Arial"/>
        <family val="2"/>
      </rPr>
      <t xml:space="preserve">2861-001, </t>
    </r>
    <r>
      <rPr>
        <b/>
        <sz val="10"/>
        <rFont val="Arial"/>
        <family val="2"/>
      </rPr>
      <t xml:space="preserve">EXN-2000 </t>
    </r>
    <r>
      <rPr>
        <sz val="10"/>
        <rFont val="Arial"/>
        <family val="2"/>
      </rPr>
      <t xml:space="preserve">2863-001, </t>
    </r>
    <r>
      <rPr>
        <b/>
        <sz val="10"/>
        <rFont val="Arial"/>
        <family val="2"/>
      </rPr>
      <t>EXN-4000</t>
    </r>
    <r>
      <rPr>
        <sz val="10"/>
        <rFont val="Arial"/>
        <family val="2"/>
      </rPr>
      <t xml:space="preserve"> 2863-004
</t>
    </r>
    <r>
      <rPr>
        <b/>
        <sz val="10"/>
        <rFont val="Arial"/>
        <family val="2"/>
      </rPr>
      <t>EXN-3000</t>
    </r>
    <r>
      <rPr>
        <sz val="10"/>
        <rFont val="Arial"/>
        <family val="2"/>
      </rPr>
      <t xml:space="preserve"> 2857-003, </t>
    </r>
    <r>
      <rPr>
        <b/>
        <sz val="10"/>
        <rFont val="Arial"/>
        <family val="2"/>
      </rPr>
      <t>EXN-3200</t>
    </r>
    <r>
      <rPr>
        <sz val="10"/>
        <rFont val="Arial"/>
        <family val="2"/>
      </rPr>
      <t xml:space="preserve"> 2857-306, </t>
    </r>
    <r>
      <rPr>
        <b/>
        <sz val="10"/>
        <rFont val="Arial"/>
        <family val="2"/>
      </rPr>
      <t>EXN-3500</t>
    </r>
    <r>
      <rPr>
        <sz val="10"/>
        <rFont val="Arial"/>
        <family val="2"/>
      </rPr>
      <t xml:space="preserve"> 2857-006</t>
    </r>
  </si>
  <si>
    <t>IBM System Storage</t>
  </si>
  <si>
    <t>http://www.ibm.com/storage</t>
  </si>
  <si>
    <t>Date</t>
  </si>
  <si>
    <t>Description</t>
  </si>
  <si>
    <t>First Release with Data ONTAP 8.1.2 7-Mode
added Data ONTAP 8.1.2 Cluster-Mode (RPQ)</t>
  </si>
  <si>
    <t>IBM N series VSC and vStorage APIs Interoperability Matrix
Table of Contents</t>
  </si>
  <si>
    <t>This Support Matrix shows IBM N series systems support information and is divided into the following sections:</t>
  </si>
  <si>
    <t>Support Policies</t>
  </si>
  <si>
    <t>VSC (Virtual Storage Console) for VMware</t>
  </si>
  <si>
    <t>Alerts and Info</t>
  </si>
  <si>
    <t>Disclaimer</t>
  </si>
  <si>
    <t>IBM N series VSC and vStorage APIs Interoperability Matrix Support Policies</t>
  </si>
  <si>
    <t>Non-disruptive Upgrade (NDU)</t>
  </si>
  <si>
    <t>Non-disruptive upgrade of Data ONTAP and other system-level components is supported for SAN and NFS environments.
Minor NDU (within a Data ONTAP version family) is supported in Data ONTAP 7.1 and later.
Major NDU (between Data ONTAP version families) is supported in Data ONTAP 7.1 and later to Data ONTAP 7.2.3 and later for Data ONTAP 7.2.x target releases.
Major NDU is supported from Data ONTAP 7.1.2 and later to Data ONTAP 7.2.3 and later for Data ONTAP 7.2.x target releases.
Major NDU is supported from Data ONTAP 7.2.3 and later to Data ONTAP 7.3 GA and later for Data ONTAP 7.3.x target releases.
NDU Documentation - For complete information about non-disruptive upgrade, see the Data ONTAP Upgrade Guide for either Data ONTAP 7.2.5.1 or 7.3, available on IBM N series support web page: www.ibm.com/storage/support/nseries</t>
  </si>
  <si>
    <t>1. Data ONTAP Edge and Data ONTAP Edge-T appliances are not supported. 
2. SnapRestore license is required for Recovery operation 
3.In some cases, reprotect operations might  fail if they are run before the discovery of devices on the source and destination is completed.   
Hence as a Best practice, verify from array Manager UI  that the discovery of devices is completed on the source and destination before starting a new reprotect operation 
4. For All SRM-ESX compatablity matrix.please refer to    (See next Cell)</t>
  </si>
  <si>
    <t>1. Data OnTap 7.3.2 is required for use with    
    Multistore. 
2. Data ONTAP Edge and Data ONTAP   
    Edge-T appliances are not supported. 
3. If the network adapters configured for IPv6 exist on any of the hosts or storage arrays in the Site Recovery Manager configuration, then Storage Replication Adapter fails to perform the test recovery and failover operations.</t>
  </si>
  <si>
    <t>For Data ONTAP 8.1.x onwards,  as a best practice each site should be configured with only one protocol, either FC or iSCSI
SRM and IBM N series SRA support having mixed FC and iSCSI protocols between the protected and recovery site. 
However, each site should be configured with only one protocol, either FC or iSCSI, not both protocols in the same site</t>
  </si>
  <si>
    <t>IBM N series storage systems are built on a common operating system infrastructure - Data ONTAP®. Unless otherwise noted in the matrices, support by the Data ONTAP operating system is the criterion used to determine whether a system configuration is qualified in a particular environment rather than the particular hardware model of the system. All system models that run a qualified Data ONTAP version are equivalent for support purposes. The IBM N series storage systems below run the Data ONTAP operating system and support the FC, iSCSI and NFS protocols (list refers to stand-alone and high-availability storage systems). Refer to the Host Operating System matrices above for details about Data ONTAP versions qualified with a particular host.</t>
  </si>
  <si>
    <t>End of Support</t>
  </si>
  <si>
    <t xml:space="preserve">IBM N series aims to provide continued support for installed configurations, but may remove configurations and support from the IBM N series Interoperability Matrix within three months after an operating system, I/O stack or hardware component vendor announces end of support for a product. IBM N series will continue support for existing installations of end-of-support configurations as long as general support is available from the applicable vendor.  Support of IBM N series storage systems and software is provided according to IBM N series standard warranty and support lifecycle. </t>
  </si>
  <si>
    <t>Name</t>
  </si>
  <si>
    <t>Status</t>
  </si>
  <si>
    <t>Foot notes</t>
  </si>
  <si>
    <t>Protocol</t>
  </si>
  <si>
    <t>Virtual Storage Console (VMware)</t>
  </si>
  <si>
    <t>Host OS</t>
  </si>
  <si>
    <t>Host Application</t>
  </si>
  <si>
    <t>Hypervisor</t>
  </si>
  <si>
    <t>ONTAP OS</t>
  </si>
  <si>
    <t>vCloud Director</t>
  </si>
  <si>
    <t>Supported</t>
  </si>
  <si>
    <t>FC;
FCoE;
NFS;
iSCSI</t>
  </si>
  <si>
    <t>Microsoft Windows Server 2008 EE (SP2 32-bit, x86);
Microsoft Windows Server 2008 EE (SP2 64-bit, x64);
Microsoft Windows Server 2008 R2 EE (SP1 64-bit, x64);
Microsoft Windows Server 2008 R2 SE (SP1 64-bit, x64);
Microsoft Windows Server 2008 SE (SP2 32-bit, x86);
Microsoft Windows Server 2008 SE (SP2 64-bit, x64)</t>
  </si>
  <si>
    <t>VMware vCenter server 4.1 (Update2);
VMware vCenter server 4.1 (Update3)</t>
  </si>
  <si>
    <t>VMware ESX 4.0 (Update4);
VMware ESXi 4.0 (Update4)</t>
  </si>
  <si>
    <t>The VSC for VMware vSphere Monitoring and Host Configuration capability is unable to set the IBM N series-recommended host settings (Adapter, MPIO, NFS) on ESX and ESXi 3.5 systems. For ESX hosts, use the ESX Host Utilities to configure the recommended host settings. For ESXi hosts, refer to next cell.</t>
  </si>
  <si>
    <t>Virtual Storage Console (VSC) 4.0 is not compatible with vSphere 5.1 and therefore not supported.  VSC 4.1 will support vSphere 5.1 and is due to release to the IBM N series Support Website. Look to the Interoperability Matrix for future support for VSC 4.1.  Users should refer to knowledge base article for instructions on how to configure VMware vSphere 5.1 (http://www.ibm.com/support/docview.wss?uid=ssg1S7004483). Users should refer to knowledge base article for information on the guest OS tunings needed for VMware 5.1 deployments: http://www.ibm.com/support/docview.wss?uid=ssg1S7004477</t>
  </si>
  <si>
    <t>Clustered Data ONTAP 8.2;
Data ONTAP 7.3.4;
Data ONTAP 7.3.5;
Data ONTAP 7.3.5.1;
Data ONTAP 7.3.6;
Data ONTAP 7.3.7;
Data ONTAP 8.0.1 7-Mode;
Data ONTAP 8.0.2 7-Mode;
Data ONTAP 8.0.3 7-Mode;
Data ONTAP 8.0.4 7-Mode;
Data ONTAP 8.0.5 7-Mode;
Data ONTAP 8.1 7-Mode;
Data ONTAP 8.1.1 7-Mode;
;
Data ONTAP 8.1.2 7-Mode;
Data ONTAP 8.1.2 Cluster-Mode;
Data ONTAP 8.1.3 7-Mode;
;
Data ONTAP 8.2 7-Mode</t>
  </si>
  <si>
    <t xml:space="preserve">Data ONTAP 7.3.4;
Data ONTAP 7.3.5;
Data ONTAP 7.3.5.1;
Data ONTAP 7.3.6;
Data ONTAP 7.3.7;
Data ONTAP 8.0.1 7-Mode;
Data ONTAP 8.0.2 7-Mode;
Data ONTAP 8.0.3 7-Mode;
Data ONTAP 8.0.4 7-Mode;
Data ONTAP 8.0.5 7-Mode;
Data ONTAP 8.1 7-Mode;
;
Data ONTAP 8.1.1 7-Mode;
;
Data ONTAP 8.1.2 7-Mode;
Data ONTAP 8.1.2 Cluster-Mode;
Data ONTAP 8.1.3 7-Mode;
</t>
  </si>
  <si>
    <t>Clustered Data ONTAP 8.2;
Data ONTAP 7.3.4;
Data ONTAP 7.3.5;
Data ONTAP 7.3.5.1;
Data ONTAP 7.3.6;
Data ONTAP 7.3.7;
Data ONTAP 8.0.1 7-Mode;
Data ONTAP 8.0.2 7-Mode;
Data ONTAP 8.0.3 7-Mode;
Data ONTAP 8.0.4 7-Mode;
Data ONTAP 8.0.5 7-Mode;
Data ONTAP 8.1 7-Mode;
;
Data ONTAP 8.1.1 7-Mode;
;
Data ONTAP 8.1.2 7-Mode;
Data ONTAP 8.1.2 Cluster-Mode;
Data ONTAP 8.1.3 7-Mode;
;
Data ONTAP 8.2 7-Mode</t>
  </si>
  <si>
    <t xml:space="preserve">Data ONTAP 7.3.4;
Data ONTAP 7.3.5;
Data ONTAP 7.3.5.1;
Data ONTAP 7.3.6;
Data ONTAP 7.3.7;
Data ONTAP 8.0.1 7-Mode;
Data ONTAP 8.0.2 7-Mode;
Data ONTAP 8.0.3 7-Mode;
Data ONTAP 8.0.4 7-Mode;
Data ONTAP 8.0.5 7-Mode;
Data ONTAP 8.1 7-Mode;
Data ONTAP 8.1.1 7-Mode;
Data ONTAP 8.1.2 7-Mode;
Data ONTAP 8.1.2 Cluster-Mode;
Data ONTAP 8.1.3 7-Mode;
</t>
  </si>
  <si>
    <t>Clustered Data ONTAP 8.2;
Data ONTAP 7.3.4;
Data ONTAP 7.3.5;
Data ONTAP 7.3.5.1;
Data ONTAP 7.3.6;
Data ONTAP 7.3.7;
Data ONTAP 8.0.1 7-Mode;
Data ONTAP 8.0.2 7-Mode;
Data ONTAP 8.0.3 7-Mode;
Data ONTAP 8.0.4 7-Mode;
Data ONTAP 8.0.5 7-Mode;
Data ONTAP 8.1 7-Mode;
Data ONTAP 8.1.1 7-Mode;
Data ONTAP 8.1.2 7-Mode;
Data ONTAP 8.1.2 Cluster-Mode;
Data ONTAP 8.1.3 7-Mode;
;
Data ONTAP 8.2 7-Mode</t>
  </si>
  <si>
    <t>Data ONTAP 7.3.4;
Data ONTAP 7.3.5;
Data ONTAP 7.3.5.1;
Data ONTAP 7.3.6;
Data ONTAP 7.3.7;
Data ONTAP 8.0.1 7-Mode;
Data ONTAP 8.0.2 7-Mode;
Data ONTAP 8.0.3 7-Mode;
Data ONTAP 8.0.4 7-Mode;
Data ONTAP 8.0.5 7-Mode;
Data ONTAP 8.1 7-Mode;
Data ONTAP 8.1.1 7-Mode;
Data ONTAP 8.1.2 7-Mode;
Data ONTAP 8.1.2 Cluster-Mode</t>
  </si>
  <si>
    <t xml:space="preserve">Data ONTAP 7.3.4;
Data ONTAP 7.3.5;
Data ONTAP 7.3.5.1;
Data ONTAP 7.3.6;
Data ONTAP 7.3.7;
Data ONTAP 8.0.1 7-Mode;
Data ONTAP 8.0.2 7-Mode;
Data ONTAP 8.0.3 7-Mode;
Data ONTAP 8.0.4 7-Mode;
Data ONTAP 8.0.5 7-Mode;
Data ONTAP 8.1 7-Mode;
Data ONTAP 8.1.1 7-Mode;
;
Data ONTAP 8.1.2 7-Mode;
Data ONTAP 8.1.2 Cluster-Mode;
Data ONTAP 8.1.3 7-Mode;
</t>
  </si>
  <si>
    <t>Data ONTAP 7.3.1.1;
Data ONTAP 7.3.1.1L1;
Data ONTAP 7.3.2;
Data ONTAP 7.3.3;
Data ONTAP 7.3.4;
Data ONTAP 7.3.5.1;
Data ONTAP 7.3.6;
Data ONTAP 7.3.7;
Data ONTAP 8.0 7-Mode;
Data ONTAP 8.0.1 7-Mode;
Data ONTAP 8.0.2 7-Mode;
Data ONTAP 8.0.3 7-Mode;
Data ONTAP 8.0.4 7-Mode;
Data ONTAP 8.0.5 7-Mode</t>
  </si>
  <si>
    <t xml:space="preserve">Data ONTAP 7.3.4;
Data ONTAP 7.3.5;
Data ONTAP 7.3.5.1;
Data ONTAP 7.3.6;
Data ONTAP 7.3.7;
Data ONTAP 8.0.1 7-Mode;
Data ONTAP 8.0.2 7-Mode;
Data ONTAP 8.0.3 7-Mode;
Data ONTAP 8.0.4 7-Mode;
Data ONTAP 8.0.5 7-Mode;
Data ONTAP 8.1 7-Mode;
Data ONTAP 8.1.1 7-Mode;
</t>
  </si>
  <si>
    <t xml:space="preserve">Data ONTAP 7.3.4;
Data ONTAP 7.3.5;
Data ONTAP 7.3.5.1;
Data ONTAP 7.3.6;
Data ONTAP 7.3.7;
Data ONTAP 8.0.1 7-Mode;
Data ONTAP 8.0.2 7-Mode;
Data ONTAP 8.0.3 7-Mode;
Data ONTAP 8.0.4 7-Mode;
Data ONTAP 8.0.5 7-Mode;
Data ONTAP 8.1 7-Mode;
;
Data ONTAP 8.1.1 7-Mode;
</t>
  </si>
  <si>
    <t>Data ONTAP 7.3.1.1;
Data ONTAP 7.3.1.1L1;
Data ONTAP 7.3.2;
Data ONTAP 7.3.3;
Data ONTAP 7.3.4;
Data ONTAP 7.3.5;
Data ONTAP 7.3.5.1;
Data ONTAP 7.3.6;
Data ONTAP 8.0 7-Mode;
Data ONTAP 8.0.1 7-Mode;
Data ONTAP 8.0.2 7-Mode</t>
  </si>
  <si>
    <t>Data ONTAP 7.3.1.1;
Data ONTAP 7.3.1.1L1;
Data ONTAP 7.3.2;
Data ONTAP 7.3.3;
Data ONTAP 7.3.4;
Data ONTAP 7.3.5;
Data ONTAP 7.3.5.1;
Data ONTAP 7.3.6;
Data ONTAP 8.0 7-Mode;
Data ONTAP 8.0.1 7-Mode;
Data ONTAP 8.0.2 7-Mode;
Data ONTAP 8.0.3 7-Mode;
Data ONTAP 8.0.4 7-Mode;
Data ONTAP 8.0.5 7-Mode</t>
  </si>
  <si>
    <t>Data ONTAP 7.3.1.1;
Data ONTAP 7.3.1.1L1;
Data ONTAP 7.3.2;
Data ONTAP 7.3.3;
Data ONTAP 8.0 7-Mode</t>
  </si>
  <si>
    <t>Data ONTAP 7.3.1.1;
Data ONTAP 7.3.1.1L1;
Data ONTAP 7.3.2;
Data ONTAP 7.3.3;
Data ONTAP 7.3.4;
Data ONTAP 7.3.5;
Data ONTAP 7.3.5.1;
Data ONTAP 8.0 7-Mode;
Data ONTAP 8.0.1 7-Mode;
Data ONTAP 8.0.2 7-Mode</t>
  </si>
  <si>
    <t>Data ONTAP 7.3.1.1;
Data ONTAP 7.3.1.1L1;
Data ONTAP 7.3.2;
Data ONTAP 7.3.3;
Data ONTAP 7.3.4;
Data ONTAP 7.3.5;
Data ONTAP 7.3.5.1;
Data ONTAP 8.0 7-Mode;
Data ONTAP 8.0.1 7-Mode</t>
  </si>
  <si>
    <t>Data ONTAP 7.3.2;
Data ONTAP 7.3.3;
Data ONTAP 7.3.4;
Data ONTAP 7.3.5;
Data ONTAP 7.3.5.1;
Data ONTAP 7.3.6;
Data ONTAP 8.0 7-Mode;
Data ONTAP 8.0.1 7-Mode;
Data ONTAP 8.0.2 7-Mode</t>
  </si>
  <si>
    <t>Virtual Storage Console (VMware) 4.2</t>
  </si>
  <si>
    <t>Data ONTAP 8.0.2 7-Mode;
Data ONTAP 8.0.3 7-Mode;
Data ONTAP 8.0.4 7-Mode;
Data ONTAP 8.0.5 7-Mode;
Data ONTAP 8.1 7-Mode;
;
Data ONTAP 8.1.1 7-Mode;
;
Data ONTAP 8.1.2 7-Mode;
Data ONTAP 8.1.2 Cluster-Mode</t>
  </si>
  <si>
    <t>Data ONTAP 7.3.6;
Data ONTAP 7.3.7;
Data ONTAP 8.0.2 7-Mode;
Data ONTAP 8.0.3 7-Mode;
Data ONTAP 8.0.4 7-Mode;
Data ONTAP 8.0.5 7-Mode;
Data ONTAP 8.1 7-Mode;
Data ONTAP 8.1.1 7-Mode</t>
  </si>
  <si>
    <t xml:space="preserve">Data ONTAP 7.3.6;
Data ONTAP 7.3.7;
Data ONTAP 8.0.2 7-Mode;
Data ONTAP 8.0.3 7-Mode;
Data ONTAP 8.0.4 7-Mode;
Data ONTAP 8.0.5 7-Mode;
Data ONTAP 8.1 7-Mode;
;
Data ONTAP 8.1.1 7-Mode;
</t>
  </si>
  <si>
    <t>Clustered Data ONTAP 8.2;
;
Data ONTAP 8.1.1 7-Mode;
;
Data ONTAP 8.1.2 7-Mode;
Data ONTAP 8.1.2 Cluster-Mode;
Data ONTAP 8.1.3 7-Mode;
;
Data ONTAP 8.2 7-Mode</t>
  </si>
  <si>
    <t xml:space="preserve">;
Data ONTAP 8.1.1 7-Mode;
</t>
  </si>
  <si>
    <t>Clustered Data ONTAP 8.2;
;
Data ONTAP 8.1.1 7-Mode;
;
Data ONTAP 8.1.2 7-Mode;
Data ONTAP 8.1.2 Cluster-Mode;
Data ONTAP 8.2 7-Mode</t>
  </si>
  <si>
    <t>;
Data ONTAP 8.1.1 7-Mode;
;
Data ONTAP 8.1.2 7-Mode;
Data ONTAP 8.1.2 Cluster-Mode</t>
  </si>
  <si>
    <t>Data ONTAP 7.3.5;
Data ONTAP 7.3.6;
Data ONTAP 7.3.7;
Data ONTAP 8.0.3 7-Mode;
Data ONTAP 8.0.4 7-Mode;
Data ONTAP 8.1 7-Mode;
Data ONTAP 8.1.1 7-Mode;
Data ONTAP 8.1.2 7-Mode;
Data ONTAP 8.1.3 7-Mode</t>
  </si>
  <si>
    <t>Data ONTAP 7.3.2;
Data ONTAP 7.3.3;
Data ONTAP 7.3.4;
Data ONTAP 7.3.5;
Data ONTAP 7.3.6;
Data ONTAP 7.3.7;
Data ONTAP 8.0 7-Mode;
Data ONTAP 8.0.1 7-Mode;
Data ONTAP 8.0.2 7-Mode;
Data ONTAP 8.0.3 7-Mode;
Data ONTAP 8.0.4 7-Mode;
Data ONTAP 8.1 7-Mode;
Data ONTAP 8.1.1 7-Mode;
Data ONTAP 8.1.2 7-Mode;
Data ONTAP 8.1.3 7-Mode;
Data ONTAP 8.2 7-Mode</t>
  </si>
  <si>
    <t xml:space="preserve">Data ONTAP 8.1.2 Cluster-Mode;
</t>
  </si>
  <si>
    <t>Data ONTAP 7.3.2;
Data ONTAP 7.3.3;
Data ONTAP 7.3.5;
Data ONTAP 7.3.6;
Data ONTAP 7.3.7;
Data ONTAP 8.0 7-Mode;
Data ONTAP 8.0.1 7-Mode;
Data ONTAP 8.0.2 7-Mode;
Data ONTAP 8.0.3 7-Mode;
Data ONTAP 8.0.4 7-Mode;
Data ONTAP 8.0.5 7-Mode;
Data ONTAP 8.1 7-Mode;
Data ONTAP 8.1.1 7-Mode;
Data ONTAP 8.1.2 7-Mode</t>
  </si>
  <si>
    <t>Data ONTAP 8.1.2 Cluster-Mode</t>
  </si>
  <si>
    <t>Data ONTAP 7.3.2;
Data ONTAP 7.3.3;
Data ONTAP 7.3.4;
Data ONTAP 7.3.5;
Data ONTAP 7.3.6;
Data ONTAP 7.3.7;
Data ONTAP 8.0 7-Mode;
Data ONTAP 8.0.1 7-Mode;
Data ONTAP 8.0.2 7-Mode;
Data ONTAP 8.0.3 7-Mode;
Data ONTAP 8.0.4 7-Mode;
Data ONTAP 8.1 7-Mode;
Data ONTAP 8.1.1 7-Mode;
Data ONTAP 8.1.2 7-Mode</t>
  </si>
  <si>
    <t>Data ONTAP 7.3.2;
Data ONTAP 7.3.3;
Data ONTAP 7.3.5;
Data ONTAP 7.3.6;
Data ONTAP 7.3.7;
Data ONTAP 8.0 7-Mode;
Data ONTAP 8.0.1 7-Mode;
Data ONTAP 8.0.2 7-Mode;
Data ONTAP 8.0.3 7-Mode;
Data ONTAP 8.0.4 7-Mode;
Data ONTAP 8.1 7-Mode;
Data ONTAP 8.1.1 7-Mode;
Data ONTAP 8.1.2 7-Mode</t>
  </si>
  <si>
    <t>VMware Site Recovery Manager 5.1.1;
VMware Site Recovery Manager 5.5</t>
  </si>
  <si>
    <t>VASA Provider 1.0 (64-bit, x64)</t>
  </si>
  <si>
    <t>Storage Replication Adapter 2.1 (64-bit)</t>
  </si>
  <si>
    <t>Storage Replication Adapter 2.0.1 for clustered data ONTAP (64-bit)</t>
  </si>
  <si>
    <t>Storage Replication  Adapter 2.0.1 for clustered data ONTAP (32-bit)</t>
  </si>
  <si>
    <t>Storage Replication Adapter 2.0 (32-bit)</t>
  </si>
  <si>
    <t>Storage Replication Adapter 2.0 for clustered data ONTAP (64-bit)</t>
  </si>
  <si>
    <t>Storage Replication Adapter 2.0 for clustered data ONTAP (32-bit)</t>
  </si>
  <si>
    <t>Storage Replication Adapter 2.0.1 (64-bit)</t>
  </si>
  <si>
    <t>Storage Replication Adapter 2.0.1 (32-bit)</t>
  </si>
  <si>
    <t>VMware vCenter server 5.1;
VMware vCenter server 5.1 Update1</t>
  </si>
  <si>
    <t>VMware ESX 4.1 (Update 2);
VMware ESX 4.1 (Update 3);
VMware ESXi 4.1 (Update 2);
VMware ESXi 4.1 (Update 3);
VMware ESXi 5.0;
VMware ESXi 5.0 (Update 1);
VMware ESXi 5.0 (Update 2)</t>
  </si>
  <si>
    <t>VMware ESX 4.1 (Update 2);
VMware ESX 4.1 (Update 3);
VMware ESXi 4.1 (Update 2);
VMware ESXi 4.1 (Update 3)</t>
  </si>
  <si>
    <t>VMware vCenter server 4.0 (Update3);
VMware vCenter server 4.0 (Update4)</t>
  </si>
  <si>
    <t>Microsoft Windows Server 2003 EE (SP2 32-bit, x86);
Microsoft Windows Server 2003 EE (SP2 64-bit, x64);
Microsoft Windows Server 2003 R2 EE (SP2 32-bit, x86);
Microsoft Windows Server 2003 R2 EE (SP2 64-bit, x64);
Microsoft Windows Server 2008 EE (SP2 32-bit, x86);
Microsoft Windows Server 2008 EE (SP2 64-bit, x64);
Microsoft Windows Server 2008 R2 EE (SP1 64-bit, x64);
Microsoft Windows Server 2008 R2 SE (64-bit, x64);
Microsoft Windows Server 2008 R2 SE (SP1 64-bit, x64);
Microsoft Windows Server 2008 SE (SP2 32-bit, x86);
Microsoft Windows Server 2008 SE (SP2 64-bit, x64)</t>
  </si>
  <si>
    <t>NFS</t>
  </si>
  <si>
    <t>20130603-151134184</t>
  </si>
  <si>
    <t>Info:
5042,5043,5045,5325,5719,5827,6021,6450,6453,6645
Alerts:
5823</t>
  </si>
  <si>
    <t>Virtual Storage Console (VMware) 4.1</t>
  </si>
  <si>
    <t>VMware vCenter server 5.1</t>
  </si>
  <si>
    <t>VMware ESX 4.0 (Update2);
VMware ESX 4.0 (Update3);
VMware ESX 4.0 (Update4);
VMware ESX 4.1;
VMware ESX 4.1 (Update 1);
VMware ESX 4.1 (Update 2);
VMware ESX 4.1 (Update 3);
VMware ESXi 4.0 (Update2);
VMware ESXi 4.0 (Update3);
VMware ESXi 4.0 (Update4);
VMware ESXi 4.1;
VMware ESXi 4.1 (Update 1);
VMware ESXi 4.1 (Update 2);
VMware ESXi 4.1 (Update 3);
VMware ESXi 5.0;
VMware ESXi 5.0 (Update 1);
VMware ESXi 5.0 (Update 2);
VMware ESXi 5.1</t>
  </si>
  <si>
    <t>Data ONTAP Version</t>
  </si>
  <si>
    <t>IBM N series only supports Data ONTAP version 7.1 and later.</t>
  </si>
  <si>
    <t>For Clustered Data ONTAP, the 16-port Cluster Interconnect Switch (FC 1001) is required. Please refer to the IBM N series Installation and Planning Guide for the information on cDOT hardware requirements.</t>
  </si>
  <si>
    <t>Major Updates:
added N7000 System Hardware N7550T 2867-C20 with Gateway Feature Code
added N6000 System Hardware N6220 2858-(C15, C25, E15, E25) and N6250 2858-(E16, E26) with Gateway Feature Code
added Data ONTAP 8.0.5 7-Mode
added NFS Plug-in for VMware VAAI 1.0.020
added VASA Provider 1.0</t>
  </si>
  <si>
    <t>VMware vCloud Director 5.1;
VMware vCloud Director 5.1.1</t>
  </si>
  <si>
    <t>20130729-165100303</t>
  </si>
  <si>
    <t>VMware vCenter server 5.1 Update1</t>
  </si>
  <si>
    <t>VMware ESX 4.0 (Update2);
VMware ESX 4.0 (Update3);
VMware ESX 4.0 (Update4);
VMware ESX 4.1;
VMware ESX 4.1 (Update 1);
VMware ESX 4.1 (Update 2);
VMware ESX 4.1 (Update 3);
VMware ESXi 4.0 (Update2);
VMware ESXi 4.0 (Update3);
VMware ESXi 4.0 (Update4);
VMware ESXi 4.1;
VMware ESXi 4.1 (Update 1);
VMware ESXi 4.1 (Update 2);
VMware ESXi 4.1 (Update 3);
VMware ESXi 5.0;
VMware ESXi 5.0 (Update 1);
VMware ESXi 5.0 (Update 2);
VMware ESXi 5.1 (Update 1)</t>
  </si>
  <si>
    <t>20130411-094426100</t>
  </si>
  <si>
    <t>Info:
5042,5043,5045,5325,5719,5827,6021,6450,6947
Alerts:
6963</t>
  </si>
  <si>
    <t>VMware ESXi 5.1</t>
  </si>
  <si>
    <t>20130729-162657516</t>
  </si>
  <si>
    <t>VMware ESXi 5.1 (Update 1)</t>
  </si>
  <si>
    <t>20130110-122339902</t>
  </si>
  <si>
    <t>Info:
5042,5043,5045,5325,5719,5827,6021,6453
Alerts:
5823</t>
  </si>
  <si>
    <t>VMware vCenter server 4.1;
VMware vCenter server 4.1 (Update1);
VMware vCenter server 4.1 (Update2);
VMware vCenter server 4.1 (Update3)</t>
  </si>
  <si>
    <t>VMware ESX 4.1;
VMware ESX 4.1 (Update 1);
VMware ESX 4.1 (Update 2);
VMware ESX 4.1 (Update 3);
VMware ESXi 4.1;
VMware ESXi 4.1 (Update 1);
VMware ESXi 4.1 (Update 2);
VMware ESXi 4.1 (Update 3)</t>
  </si>
  <si>
    <t>Not Applicable</t>
  </si>
  <si>
    <t>20120523-154638038</t>
  </si>
  <si>
    <t>Info:
5042,5043,5045,5325,5719,5827,6021,6453,6645
Alerts:
5823</t>
  </si>
  <si>
    <t>VMware ESX 4.0 (Update2);
VMware ESX 4.0 (Update3);
VMware ESX 4.0 (Update4);
VMware ESXi 4.0 (Update2);
VMware ESXi 4.0 (Update3);
VMware ESXi 4.0 (Update4)</t>
  </si>
  <si>
    <t>20130411-094426278</t>
  </si>
  <si>
    <t>Info:
5042,5043,5045,5325,5719,5827,6021,6947
Alerts:
6963</t>
  </si>
  <si>
    <t>20130411-142444960</t>
  </si>
  <si>
    <t>20130411-094426526</t>
  </si>
  <si>
    <t>20130411-130751648</t>
  </si>
  <si>
    <t>Info:
5042,5043,5045,5325,5719,5827,6021,6527,6947
Alerts:
6963</t>
  </si>
  <si>
    <t>VMware vCenter server 5.0 (Update1);
VMware vCenter server 5.0 (Update2)</t>
  </si>
  <si>
    <t>20130411-094426928</t>
  </si>
  <si>
    <t>20130411-094425819</t>
  </si>
  <si>
    <t>20130411-123917648</t>
  </si>
  <si>
    <t>Info:
5042,5043,5045,5325,5719,5827,6021,6453,6527,6645
Alerts:
5823</t>
  </si>
  <si>
    <t>VMware vCenter server 5.0</t>
  </si>
  <si>
    <t>20120523-154637400</t>
  </si>
  <si>
    <t>VMware vCenter server 5.0;
VMware vCenter server 5.0 (Update1);
VMware vCenter server 5.0 (Update2)</t>
  </si>
  <si>
    <t>VMware ESX 4.0 (Update2);
VMware ESX 4.0 (Update3);
VMware ESX 4.0 (Update4);
VMware ESX 4.1 (Update 1);
VMware ESX 4.1 (Update 2);
VMware ESX 4.1 (Update 3);
VMware ESXi 4.0 (Update2);
VMware ESXi 4.0 (Update3);
VMware ESXi 4.0 (Update4);
VMware ESXi 4.1 (Update 1);
VMware ESXi 4.1 (Update 2);
VMware ESXi 4.1 (Update 3);
VMware ESXi 5.0;
VMware ESXi 5.0 (Update 1);
VMware ESXi 5.0 (Update 2)</t>
  </si>
  <si>
    <t>VMware vCloud Director 1.5.1</t>
  </si>
  <si>
    <t>20120523-154638333</t>
  </si>
  <si>
    <t>VMware vCenter server 4.0;
VMware vCenter server 4.0  (Update2);
VMware vCenter server 4.0 (Update1);
VMware vCenter server 4.0 (Update3);
VMware vCenter server 4.0 (Update4)</t>
  </si>
  <si>
    <t>20120405-075358537</t>
  </si>
  <si>
    <t>Info:
5042,5043,5045,5325,5611,5719,5827,6021
Alerts:
5822,5823,5825,6430</t>
  </si>
  <si>
    <t>[Limited]Virtual Storage Console (VMware) 4.0</t>
  </si>
  <si>
    <t>VMware ESX 4.0;
VMware ESX 4.0 (Update1);
VMware ESX 4.0 (Update2);
VMware ESX 4.0 (Update3);
VMware ESX 4.0 (Update4);
VMware ESX 4.1 (Update 1);
VMware ESX 4.1 (Update 2);
VMware ESXi 4.0;
VMware ESXi 4.0 (Update1);
VMware ESXi 4.0 (Update2);
VMware ESXi 4.0 (Update3);
VMware ESXi 4.0 (Update4);
VMware ESXi 4.1 (Update 1);
VMware ESXi 4.1 (Update 2);
VMware ESXi 5.0;
VMware ESXi 5.0 (Update 1)</t>
  </si>
  <si>
    <t>20130228-092811551</t>
  </si>
  <si>
    <t>VMware ESXi 5.0 (Update 2)</t>
  </si>
  <si>
    <t>20111222-103421269</t>
  </si>
  <si>
    <t>Info:
5042,5043,5044,5045,5069,5325,5611,5719
Alerts:
5771,5772</t>
  </si>
  <si>
    <t>[Limited]Virtual Storage Console (VMware) 2.1.2</t>
  </si>
  <si>
    <t>Microsoft Windows Server 2003 EE (SP2 32-bit, x86);
Microsoft Windows Server 2003 EE (SP2 64-bit, x64);
Microsoft Windows Server 2003 R2 EE (SP2 32-bit, x86);
Microsoft Windows Server 2003 R2 EE (SP2 64-bit, x64);
Microsoft Windows Server 2008 EE (32-bit, x86);
Microsoft Windows Server 2008 EE (64-bit, x64);
Microsoft Windows Server 2008 EE (SP2 32-bit, x86);
Microsoft Windows Server 2008 EE (SP2 64-bit, x64);
Microsoft Windows Server 2008 R2 EE (64-bit, x64);
Microsoft Windows Server 2008 R2 EE (SP1 64-bit, x64);
Microsoft Windows Server 2008 R2 SE (64-bit, x64);
Microsoft Windows Server 2008 R2 SE (SP1 64-bit, x64);
Microsoft Windows Server 2008 SE (32-bit, x86);
Microsoft Windows Server 2008 SE (64-bit, x64);
Microsoft Windows Server 2008 SE (SP2 32-bit, x86);
Microsoft Windows Server 2008 SE (SP2 64-bit, x64)</t>
  </si>
  <si>
    <t>VMware vCenter server 4.0 (Update4)</t>
  </si>
  <si>
    <t>20111222-103421806</t>
  </si>
  <si>
    <t>VMware ESX 3.5 (Update5);
VMware ESX 4.0;
VMware ESX 4.0 (Update1);
VMware ESX 4.0 (Update3);
VMware ESX 4.0 (Update4);
VMware ESX 4.1 (Update 1);
VMware ESX 4.1 (Update 2);
VMware ESXi 3.5 (Update5);
VMware ESXi 4.0;
VMware ESXi 4.0 (Update1);
VMware ESXi 4.0 (Update3);
VMware ESXi 4.0 (Update4);
VMware ESXi 4.1 (Update 1);
VMware ESXi 4.1 (Update 2);
VMware ESXi 5.0;
VMware ESXi 5.0 (Update 1)</t>
  </si>
  <si>
    <t>20111222-103422056</t>
  </si>
  <si>
    <t>VMware ESX 3.5 (Update5);
VMware ESX 4.0;
VMware ESX 4.0 (Update1);
VMware ESX 4.0 (Update2);
VMware ESX 4.0 (Update3);
VMware ESX 4.0 (Update4);
VMware ESX 4.1;
VMware ESX 4.1 (Update 1);
VMware ESX 4.1 (Update 2);
VMware ESX 4.1 (Update 3);
VMware ESXi 3.5 (Update5);
VMware ESXi 4.0;
VMware ESXi 4.0 (Update1);
VMware ESXi 4.0 (Update2);
VMware ESXi 4.0 (Update3);
VMware ESXi 4.0 (Update4);
VMware ESXi 4.1;
VMware ESXi 4.1 (Update 1);
VMware ESXi 4.1 (Update 2);
VMware ESXi 4.1 (Update 3)</t>
  </si>
  <si>
    <t>20111222-103422342</t>
  </si>
  <si>
    <t>VMware ESX 3.5 (Update5);
VMware ESX 4.0;
VMware ESX 4.0 (Update1);
VMware ESX 4.0 (Update2);
VMware ESX 4.0 (Update3);
VMware ESX 4.0 (Update4);
VMware ESXi 3.5 (Update5);
VMware ESXi 4.0;
VMware ESXi 4.0 (Update1);
VMware ESXi 4.0 (Update2);
VMware ESXi 4.0 (Update3);
VMware ESXi 4.0 (Update4)</t>
  </si>
  <si>
    <t>20120619-101907016</t>
  </si>
  <si>
    <t>FC;
iSCSI</t>
  </si>
  <si>
    <t>VMware vCenter server 5.0 (Update1)</t>
  </si>
  <si>
    <t>20120228-121533241</t>
  </si>
  <si>
    <t>VMware ESX 4.0;
VMware ESX 4.0 (Update1);
VMware ESX 4.0 (Update2);
VMware ESX 4.0 (Update3);
VMware ESX 4.0 (Update4);
VMware ESXi 4.0;
VMware ESXi 4.0 (Update1);
VMware ESXi 4.0 (Update2);
VMware ESXi 4.0 (Update3);
VMware ESXi 4.0 (Update4)</t>
  </si>
  <si>
    <t>20120228-122037546</t>
  </si>
  <si>
    <t>VMware ESX 4.0;
VMware ESX 4.0 (Update1);
VMware ESX 4.0 (Update2);
VMware ESX 4.0 (Update3);
VMware ESX 4.0 (Update4);
VMware ESX 4.1;
VMware ESX 4.1 (Update 1);
VMware ESX 4.1 (Update 2);
VMware ESX 4.1 (Update 3);
VMware ESXi 4.0;
VMware ESXi 4.0 (Update1);
VMware ESXi 4.0 (Update2);
VMware ESXi 4.0 (Update3);
VMware ESXi 4.0 (Update4);
VMware ESXi 4.1;
VMware ESXi 4.1 (Update 1);
VMware ESXi 4.1 (Update 2);
VMware ESXi 4.1 (Update 3)</t>
  </si>
  <si>
    <t>20120228-122037922</t>
  </si>
  <si>
    <t>VMware ESX 4.0;
VMware ESX 4.0 (Update1);
VMware ESX 4.0 (Update3);
VMware ESX 4.0 (Update4);
VMware ESX 4.1 (Update 1);
VMware ESX 4.1 (Update 2);
VMware ESXi 4.0;
VMware ESXi 4.0 (Update1);
VMware ESXi 4.0 (Update3);
VMware ESXi 4.0 (Update4);
VMware ESXi 4.1 (Update 1);
VMware ESXi 4.1 (Update 2);
VMware ESXi 5.0;
VMware ESXi 5.0 (Update 1)</t>
  </si>
  <si>
    <t>20100622-224951862</t>
  </si>
  <si>
    <t>Info:
5042,5043,5044,5045,5047,5069,5096,5325</t>
  </si>
  <si>
    <t>[Limited]Virtual Storage Console (VMware) 2.0</t>
  </si>
  <si>
    <t>Microsoft Windows Server 2003 EE (SP2 32-bit, x86);
Microsoft Windows Server 2003 EE (SP2 64-bit, x64);
Microsoft Windows Server 2003 R2 EE (SP2 32-bit, x86);
Microsoft Windows Server 2003 R2 EE (SP2 64-bit, x64);
Microsoft Windows Server 2008 EE (32-bit, x86);
Microsoft Windows Server 2008 EE (64-bit, x64);
Microsoft Windows Server 2008 EE (SP2 32-bit, x86);
Microsoft Windows Server 2008 EE (SP2 64-bit, x64);
Microsoft Windows Server 2008 R2 EE (64-bit, x64);
Microsoft Windows Server 2008 R2 SE (64-bit, x64);
Microsoft Windows Server 2008 SE (32-bit, x86);
Microsoft Windows Server 2008 SE (64-bit, x64);
Microsoft Windows Server 2008 SE (SP2 32-bit, x86);
Microsoft Windows Server 2008 SE (SP2 64-bit, x64)</t>
  </si>
  <si>
    <t>VMware vCenter server 4.0;
VMware vCenter server 4.0  (Update2);
VMware vCenter server 4.0 (Update1);
VMware vCenter server 4.1</t>
  </si>
  <si>
    <t>VMware ESX 3.5 (Update4);
VMware ESX 3.5 (Update5);
VMware ESX 4.0;
VMware ESX 4.0 (Update1);
VMware ESX 4.0 (Update2);
VMware ESX 4.1;
VMware ESXi 3.5 (Update4);
VMware ESXi 3.5 (Update5);
VMware ESXi 4.0;
VMware ESXi 4.0 (Update1);
VMware ESXi 4.0 (Update2);
VMware ESXi 4.1</t>
  </si>
  <si>
    <t>20100913-144515458</t>
  </si>
  <si>
    <t>Info:
5042,5043,5044,5045,5069,5096,5325</t>
  </si>
  <si>
    <t>[Limited]Virtual Storage Console (VMware) 2.0.1</t>
  </si>
  <si>
    <t>VMware vCenter server 4.0;
VMware vCenter server 4.0  (Update2);
VMware vCenter server 4.0 (Update1);
VMware vCenter server 4.1;
VMware vCenter server 4.1 (Update1)</t>
  </si>
  <si>
    <t>VMware ESX 3.5 (Update4);
VMware ESX 3.5 (Update5);
VMware ESX 4.0;
VMware ESX 4.0 (Update1);
VMware ESX 4.0 (Update2);
VMware ESX 4.0 (Update3);
VMware ESX 4.1;
VMware ESX 4.1 (Update 1);
VMware ESXi 3.5 (Update4);
VMware ESXi 3.5 (Update5);
VMware ESXi 4.0;
VMware ESXi 4.0 (Update1);
VMware ESXi 4.0 (Update2);
VMware ESXi 4.0 (Update3);
VMware ESXi 4.1;
VMware ESXi 4.1 (Update 1)</t>
  </si>
  <si>
    <t>20110309-115424832</t>
  </si>
  <si>
    <t>Info:
5042,5043,5044,5045,5069,5096</t>
  </si>
  <si>
    <t>VMware ESX 3.5 (Update4);
VMware ESX 3.5 (Update5);
VMware ESX 4.0;
VMware ESX 4.0 (Update1);
VMware ESX 4.0 (Update2);
VMware ESX 4.1;
VMware ESX 4.1 (Update 1);
VMware ESXi 3.5 (Update4);
VMware ESXi 3.5 (Update5);
VMware ESXi 4.0;
VMware ESXi 4.0 (Update1);
VMware ESXi 4.0 (Update2);
VMware ESXi 4.1;
VMware ESXi 4.1 (Update 1)</t>
  </si>
  <si>
    <t>20110506-142210724</t>
  </si>
  <si>
    <t>Info:
5042,5043,5044,5045,5069,5319,5325</t>
  </si>
  <si>
    <t>[Limited]Virtual Storage Console (VMware) 2.1</t>
  </si>
  <si>
    <t>VMware vCenter server 4.0;
VMware vCenter server 4.0  (Update2);
VMware vCenter server 4.0 (Update1);
VMware vCenter server 4.0 (Update3);
VMware vCenter server 4.1;
VMware vCenter server 4.1 (Update1)</t>
  </si>
  <si>
    <t>20110518-062740548</t>
  </si>
  <si>
    <t>20110518-064057676</t>
  </si>
  <si>
    <t>20110906-155647780</t>
  </si>
  <si>
    <t>Info:
5042,5043,5044,5045,5069,5325,5611</t>
  </si>
  <si>
    <t>[Limited]Virtual Storage Console (VMware) 2.1.1</t>
  </si>
  <si>
    <t>VMware vCenter server 4.0;
VMware vCenter server 4.0  (Update2);
VMware vCenter server 4.0 (Update1);
VMware vCenter server 4.0 (Update3);
VMware vCenter server 4.1;
VMware vCenter server 4.1 (Update1);
VMware vCenter server 5.0</t>
  </si>
  <si>
    <t>VMware ESX 3.5 (Update4);
VMware ESX 3.5 (Update5);
VMware ESX 4.0;
VMware ESX 4.0 (Update1);
VMware ESX 4.0 (Update2);
VMware ESX 4.0 (Update3);
VMware ESX 4.1;
VMware ESX 4.1 (Update 1);
VMware ESXi 3.5 (Update4);
VMware ESXi 3.5 (Update5);
VMware ESXi 4.0;
VMware ESXi 4.0 (Update1);
VMware ESXi 4.0 (Update2);
VMware ESXi 4.0 (Update3);
VMware ESXi 4.1;
VMware ESXi 4.1 (Update 1);
VMware ESXi 5.0</t>
  </si>
  <si>
    <t>20111209-090414702</t>
  </si>
  <si>
    <t>Info:
5042,5043,5044,5045,5047,5069,5719</t>
  </si>
  <si>
    <t>VMware vCenter server 4.0;
VMware vCenter server 4.0  (Update2);
VMware vCenter server 4.0 (Update1)</t>
  </si>
  <si>
    <t>VMware ESX 3.5 (Update5);
VMware ESX 4.0;
VMware ESX 4.0 (Update1);
VMware ESX 4.0 (Update2);
VMware ESXi 3.5 (Update5);
VMware ESXi 4.0;
VMware ESXi 4.0 (Update1);
VMware ESXi 4.0 (Update2)</t>
  </si>
  <si>
    <t>20111209-091436184</t>
  </si>
  <si>
    <t>VMware vCenter server 4.1</t>
  </si>
  <si>
    <t>One or more ESXi 5.5 Host Features are not supported in this configuration including:
Fault Tolerance
High Availability
vMotion
Storage vMotion
DRS
Storage DRS
Please see the Host Features column for the list of supported features.</t>
  </si>
  <si>
    <t>For ESXi 5.5, VSC Optimization and Migration feature should only be used on SAN datastores with VM powered off.</t>
  </si>
  <si>
    <t>One ESXi Host Features are not supported in this configuration:
Fault Tolerance</t>
  </si>
  <si>
    <t>IMT rows indicate ONTAP compatibility, unless new feature currency is explicitly identified in Customer Product Communication (CPC) or other product documentation, such as  the Installation and Administration Guide.</t>
  </si>
  <si>
    <t>VSC 6.0 will support discovery, provisioning, resizing and deletion of VVol datastores.</t>
  </si>
  <si>
    <t>VSC 6.0 is compatible with, but does not require, VASA provider 6.0.</t>
  </si>
  <si>
    <t>VSC for VMware vSphere supports clustered Data ONTAP MetroCluster configurations.</t>
  </si>
  <si>
    <t>20151110-182747550</t>
  </si>
  <si>
    <t>Info:
5042,5045,5719,6021,6947,7527
Alerts:
7173,7305,8011</t>
  </si>
  <si>
    <t>FC;
FCoE;
iSCSI</t>
  </si>
  <si>
    <t>Virtual Storage Console (VMware) 6.1</t>
  </si>
  <si>
    <t>Microsoft Windows Server 2008 DCE (64-bit, x64);
Microsoft Windows Server 2008 DCE (SP2 64-bit, x64);
Microsoft Windows Server 2008 EE (64-bit, x64);
Microsoft Windows Server 2008 EE (SP2 64-bit, x64);
Microsoft Windows Server 2008 R2 DCE (64-bit, x64);
Microsoft Windows Server 2008 R2 DCE (SP1 64-bit, x64);
Microsoft Windows Server 2008 R2 EE (64-bit, x64);
Microsoft Windows Server 2008 R2 EE (SP1 64-bit, x64);
Microsoft Windows Server 2008 R2 SE (64-bit, x64);
Microsoft Windows Server 2008 R2 SE (SP1 64-bit, x64);
Microsoft Windows Server 2008 SE (64-bit, x64);
Microsoft Windows Server 2008 SE (SP2 64-bit, x64);
Microsoft Windows Server 2012 DCE (64-bit, x64);
Microsoft Windows Server 2012 R2 DCE (64-bit, x64);
Microsoft Windows Server 2012 R2 SE (64-bit, x64);
Microsoft Windows Server 2012 SE (64-bit, x64)</t>
  </si>
  <si>
    <t>VMware vCenter server 6.0 Update1</t>
  </si>
  <si>
    <t>VMware ESXi 5.1 (Update 2);
VMware ESXi 5.1 (Update 3)</t>
  </si>
  <si>
    <t>Clustered Data ONTAP 8.2;
Clustered Data ONTAP 8.2.1;
Clustered Data ONTAP 8.2.2;
Clustered Data ONTAP 8.2.2P1D12;
Clustered Data ONTAP 8.2.3;
Clustered Data ONTAP 8.2.3P3;
Clustered Data ONTAP 8.3;
Clustered Data ONTAP 8.3.1;
Data ONTAP 8.2 7-Mode;
Data ONTAP 8.2.1 7-Mode;
Data ONTAP 8.2.2 7-Mode;
Data ONTAP 8.2.2P1D12 7-Mode;
Data ONTAP 8.2.3 7-Mode;
Data ONTAP 8.2.3P3 7-Mode</t>
  </si>
  <si>
    <t>20151110-182746945</t>
  </si>
  <si>
    <t>Info:
5042,5045,5719,6021,6947,7527
Alerts:
7173,7291,7305,8011</t>
  </si>
  <si>
    <t>Clustered Data ONTAP 8.2.2;
Clustered Data ONTAP 8.2.3;
Clustered Data ONTAP 8.2.3P3;
Clustered Data ONTAP 8.3;
Clustered Data ONTAP 8.3.1</t>
  </si>
  <si>
    <t>SnapCenter Server 1.0</t>
  </si>
  <si>
    <t>20151110-182528796</t>
  </si>
  <si>
    <t>VMware ESXi 5.5 (Update 2);
VMware ESXi 5.5 (Update 3)</t>
  </si>
  <si>
    <t>20151110-182528529</t>
  </si>
  <si>
    <t>20151110-182043625</t>
  </si>
  <si>
    <t>VMware ESXi 6.0;
VMware ESXi 6.0 (Update 1)</t>
  </si>
  <si>
    <t>20151110-182043170</t>
  </si>
  <si>
    <t>20151110-174951723</t>
  </si>
  <si>
    <t>Info:
5042,5045,5719,6021,6947,7527</t>
  </si>
  <si>
    <t>Clustered Data ONTAP 8.2.2;
Clustered Data ONTAP 8.2.3;
Clustered Data ONTAP 8.3;
Clustered Data ONTAP 8.3.1</t>
  </si>
  <si>
    <t>20151110-174951569</t>
  </si>
  <si>
    <t>20151110-174951212</t>
  </si>
  <si>
    <t>20151110-174737496</t>
  </si>
  <si>
    <t>Clustered Data ONTAP 8.2;
Clustered Data ONTAP 8.2.1;
Clustered Data ONTAP 8.2.2;
Clustered Data ONTAP 8.2.3;
Clustered Data ONTAP 8.3;
Clustered Data ONTAP 8.3.1;
Data ONTAP 8.2 7-Mode;
Data ONTAP 8.2.1 7-Mode;
Data ONTAP 8.2.2 7-Mode;
Data ONTAP 8.2.3 7-Mode</t>
  </si>
  <si>
    <t>20151110-174737362</t>
  </si>
  <si>
    <t>20151110-174737120</t>
  </si>
  <si>
    <t>20151023-112425702</t>
  </si>
  <si>
    <t>VMware vCenter server 5.5 Update2;
VMware vCenter server 5.5 Update3</t>
  </si>
  <si>
    <t>VMware ESXi 5.5 (Update 3)</t>
  </si>
  <si>
    <t>20151023-112425359</t>
  </si>
  <si>
    <t>VMware vCenter server 6.0;
VMware vCenter server 6.0 Update1</t>
  </si>
  <si>
    <t>20151023-112424923</t>
  </si>
  <si>
    <t>20151023-112238101</t>
  </si>
  <si>
    <t>20151023-112237914</t>
  </si>
  <si>
    <t>20151023-112122378</t>
  </si>
  <si>
    <t>20151023-112121948</t>
  </si>
  <si>
    <t>20151006-101303595</t>
  </si>
  <si>
    <t>Info:
5042,5045,5719,5827,6021,6947,7274,7527</t>
  </si>
  <si>
    <t>Virtual Storage Console (VMware) 5.0</t>
  </si>
  <si>
    <t>Microsoft Windows Server 2008 DCE (64-bit, x64);
Microsoft Windows Server 2008 DCE (SP2 64-bit, x64);
Microsoft Windows Server 2008 EE (64-bit, x64);
Microsoft Windows Server 2008 EE (SP2 32-bit, x86);
Microsoft Windows Server 2008 EE (SP2 64-bit, x64);
Microsoft Windows Server 2008 R2 DCE (64-bit, x64);
Microsoft Windows Server 2008 R2 DCE (SP1 64-bit, x64);
Microsoft Windows Server 2008 R2 EE (64-bit, x64);
Microsoft Windows Server 2008 R2 EE (SP1 64-bit, x64);
Microsoft Windows Server 2008 R2 SE (64-bit, x64);
Microsoft Windows Server 2008 R2 SE (SP1 64-bit, x64);
Microsoft Windows Server 2008 SE (64-bit, x64);
Microsoft Windows Server 2008 SE (SP2 32-bit, x86);
Microsoft Windows Server 2008 SE (SP2 64-bit, x64);
Microsoft Windows Server 2012 DCE (64-bit, x64);
Microsoft Windows Server 2012 R2 DCE (64-bit, x64);
Microsoft Windows Server 2012 R2 SE (64-bit, x64);
Microsoft Windows Server 2012 SE (64-bit, x64)</t>
  </si>
  <si>
    <t>Clustered Data ONTAP 8.2;
Clustered Data ONTAP 8.2.1;
Clustered Data ONTAP 8.2.2;
Clustered Data ONTAP 8.2.3;
Clustered Data ONTAP 8.2.3P3;
Data ONTAP 8.2 7-Mode;
Data ONTAP 8.2.1 7-Mode;
Data ONTAP 8.2.2 7-Mode;
Data ONTAP 8.2.3 7-Mode;
Data ONTAP 8.2.3P3 7-Mode</t>
  </si>
  <si>
    <t>20150929-092533264</t>
  </si>
  <si>
    <t>Info:
5042,5045,5719,6021,6947,7527
Alerts:
7173</t>
  </si>
  <si>
    <t>Microsoft Windows Server 2008 DCE (64-bit, x64);
Microsoft Windows Server 2008 DCE (SP2 64-bit, x64);
Microsoft Windows Server 2008 EE (64-bit, x64);
Microsoft Windows Server 2008 EE (SP2 64-bit, x64);
Microsoft Windows Server 2008 R2 DCE (64-bit, x64);
Microsoft Windows Server 2008 R2 DCE (SP1 64-bit, x64);
Microsoft Windows Server 2008 R2 EE (64-bit, x64);
Microsoft Windows Server 2008 R2 EE (SP1 64-bit, x64);
Microsoft Windows Server 2008 R2 SE (64-bit, x64);
Microsoft Windows Server 2008 R2 SE (SP1 64-bit, x64);
Microsoft Windows Server 2008 SE (64-bit, x64);
Microsoft Windows Server 2008 SE (SP2 64-bit, x64);
Microsoft Windows Server 2012 DCE (64-bit, x64);
Microsoft Windows Server 2012 R2 DCE (64-bit, x64);
Microsoft Windows Server 2012 R2 SE (64-bit, x64);
Microsoft Windows Server 2012 SE (64-bit, x64);
VMware ESXi 5.5 (Update 3)</t>
  </si>
  <si>
    <t>20150928-160249127</t>
  </si>
  <si>
    <t>Clustered Data ONTAP 8.2.2;
Clustered Data ONTAP 8.2.2P1D12;
Clustered Data ONTAP 8.2.3;
Clustered Data ONTAP 8.2.3P3;
Clustered Data ONTAP 8.3;
Clustered Data ONTAP 8.3.1</t>
  </si>
  <si>
    <t>20150928-155029388</t>
  </si>
  <si>
    <t>20150928-153611680</t>
  </si>
  <si>
    <t>20150928-152603997</t>
  </si>
  <si>
    <t>VMware ESXi 5.5 (Update 1);
VMware ESXi 5.5 (Update 2)</t>
  </si>
  <si>
    <t>20150928-152328677</t>
  </si>
  <si>
    <t>20150928-152114097</t>
  </si>
  <si>
    <t>20150928-151415554</t>
  </si>
  <si>
    <t>VMware ESXi 6.0</t>
  </si>
  <si>
    <t>Clustered Data ONTAP 8.2.2;
Clustered Data ONTAP 8.2.3P3;
Clustered Data ONTAP 8.3;
Clustered Data ONTAP 8.3.1</t>
  </si>
  <si>
    <t>20150928-145527797</t>
  </si>
  <si>
    <t>20150928-144143559</t>
  </si>
  <si>
    <t>20150915-125937766</t>
  </si>
  <si>
    <t>20150915-125936868</t>
  </si>
  <si>
    <t>20150915-125936314</t>
  </si>
  <si>
    <t>20150915-125935334</t>
  </si>
  <si>
    <t>20150915-125934802</t>
  </si>
  <si>
    <t>Clustered Data ONTAP 8.2;
Clustered Data ONTAP 8.2.1;
Clustered Data ONTAP 8.2.2;
Clustered Data ONTAP 8.2.3;
Clustered Data ONTAP 8.2P4;
Clustered Data ONTAP 8.3;
Clustered Data ONTAP 8.3.1;
Data ONTAP 8.2 7-Mode;
Data ONTAP 8.2.1 7-Mode;
Data ONTAP 8.2.2 7-Mode;
Data ONTAP 8.2.3 7-Mode;
Data ONTAP 8.2P4 7-Mode</t>
  </si>
  <si>
    <t>20150915-125518961</t>
  </si>
  <si>
    <t>VMware ESXi 5.5 (Update 2)</t>
  </si>
  <si>
    <t>Clustered Data ONTAP 8.2;
Clustered Data ONTAP 8.2.1;
Clustered Data ONTAP 8.2.2;
Clustered Data ONTAP 8.2.2P1D12;
Clustered Data ONTAP 8.2.3;
Clustered Data ONTAP 8.2.3P3;
Clustered Data ONTAP 8.2P4;
Clustered Data ONTAP 8.3;
Clustered Data ONTAP 8.3.1;
Data ONTAP 8.2 7-Mode;
Data ONTAP 8.2.1 7-Mode;
Data ONTAP 8.2.2 7-Mode;
Data ONTAP 8.2.2P1D12 7-Mode;
Data ONTAP 8.2.3 7-Mode;
Data ONTAP 8.2.3P3 7-Mode;
Data ONTAP 8.2P4 7-Mode</t>
  </si>
  <si>
    <t>20150915-125517875</t>
  </si>
  <si>
    <t>VMware ESXi 5.5 (Update 1)</t>
  </si>
  <si>
    <t>Clustered Data ONTAP 8.2;
Clustered Data ONTAP 8.2.1;
Clustered Data ONTAP 8.2.2;
Clustered Data ONTAP 8.2.3;
Clustered Data ONTAP 8.2.3P3;
Clustered Data ONTAP 8.2P4;
Clustered Data ONTAP 8.3;
Clustered Data ONTAP 8.3.1;
Data ONTAP 8.2 7-Mode;
Data ONTAP 8.2.1 7-Mode;
Data ONTAP 8.2.2 7-Mode;
Data ONTAP 8.2.3 7-Mode;
Data ONTAP 8.2.3P3 7-Mode;
Data ONTAP 8.2P4 7-Mode</t>
  </si>
  <si>
    <t>20150915-125517505</t>
  </si>
  <si>
    <t>VMware ESXi 5.1 (Update 2)</t>
  </si>
  <si>
    <t>Clustered Data ONTAP 8.2;
Clustered Data ONTAP 8.2.1;
Clustered Data ONTAP 8.2.2;
Clustered Data ONTAP 8.2P4;
Clustered Data ONTAP 8.3;
Clustered Data ONTAP 8.3.1;
Data ONTAP 8.2 7-Mode;
Data ONTAP 8.2.1 7-Mode;
Data ONTAP 8.2.2 7-Mode;
Data ONTAP 8.2P4 7-Mode</t>
  </si>
  <si>
    <t>20150915-125516913</t>
  </si>
  <si>
    <t>20150915-125515916</t>
  </si>
  <si>
    <t>20150915-125515426</t>
  </si>
  <si>
    <t>20150915-125515229</t>
  </si>
  <si>
    <t>VMware ESXi 5.1 (Update 3)</t>
  </si>
  <si>
    <t>20150915-125514873</t>
  </si>
  <si>
    <t>Clustered Data ONTAP 8.2.1;
Clustered Data ONTAP 8.2.2;
Clustered Data ONTAP 8.2.3P3;
Clustered Data ONTAP 8.2P4;
Clustered Data ONTAP 8.3;
Clustered Data ONTAP 8.3.1;
Data ONTAP 8.2 7-Mode;
Data ONTAP 8.2.1 7-Mode;
Data ONTAP 8.2.2 7-Mode;
Data ONTAP 8.2.3 7-Mode;
Data ONTAP 8.2.3P3 7-Mode;
Data ONTAP 8.2P4 7-Mode</t>
  </si>
  <si>
    <t>20150915-125514342</t>
  </si>
  <si>
    <t>20150316-123541845</t>
  </si>
  <si>
    <t>Info:
5042,5045,5719,6021,6947,7274,7527,7916,7917
Alerts:
7173</t>
  </si>
  <si>
    <t>Virtual Storage Console (VMware) 6.0</t>
  </si>
  <si>
    <t>VMware vCenter server 5.5;
VMware vCenter server 5.5 Update1;
VMware vCenter server 5.5 Update2</t>
  </si>
  <si>
    <t>20150316-123541627</t>
  </si>
  <si>
    <t>Info:
5042,5045,5719,6021,6947,7274,7527,7916,7917</t>
  </si>
  <si>
    <t>20150316-114603946</t>
  </si>
  <si>
    <t>VMware vCenter server 6.0</t>
  </si>
  <si>
    <t/>
  </si>
  <si>
    <t>20150316-114603763</t>
  </si>
  <si>
    <t>20150217-134743158</t>
  </si>
  <si>
    <t>Info:
5042,5043,5045,5719,5827,6021,6450,6947,7274,7527
Alerts:
6963,7173</t>
  </si>
  <si>
    <t>Virtual Storage Console (VMware) 4.2.1</t>
  </si>
  <si>
    <t>Microsoft Windows Server 2008 DCE (32-bit, x86);
Microsoft Windows Server 2008 DCE (64-bit, x64);
Microsoft Windows Server 2008 DCE (SP2 32-bit, x86);
Microsoft Windows Server 2008 DCE (SP2 64-bit, x64);
Microsoft Windows Server 2008 EE (32-bit, x86);
Microsoft Windows Server 2008 EE (64-bit, x64);
Microsoft Windows Server 2008 EE (SP2 32-bit, x86);
Microsoft Windows Server 2008 EE (SP2 64-bit, x64);
Microsoft Windows Server 2008 R2 DCE (64-bit, x64);
Microsoft Windows Server 2008 R2 DCE (SP1 64-bit, x64);
Microsoft Windows Server 2008 R2 EE (64-bit, x64);
Microsoft Windows Server 2008 R2 EE (SP1 64-bit, x64);
Microsoft Windows Server 2008 R2 SE (64-bit, x64);
Microsoft Windows Server 2008 R2 SE (SP1 64-bit, x64);
Microsoft Windows Server 2008 SE (32-bit, x86);
Microsoft Windows Server 2008 SE (64-bit, x64);
Microsoft Windows Server 2008 SE (SP2 32-bit, x86);
Microsoft Windows Server 2008 SE (SP2 64-bit, x64)</t>
  </si>
  <si>
    <t>VMware vCenter server 5.1;
VMware vCenter server 5.1 Update 2;
VMware vCenter server 5.1 Update1;
VMware vCenter server 5.1 Update3</t>
  </si>
  <si>
    <t>Clustered Data ONTAP 8.2;
Clustered Data ONTAP 8.2.1;
Clustered Data ONTAP 8.2.2;
Clustered Data ONTAP 8.2.3;
Clustered Data ONTAP 8.2.3P3;
Clustered Data ONTAP 8.2P4;
Data ONTAP 8.2 7-Mode;
Data ONTAP 8.2.1 7-Mode;
Data ONTAP 8.2.2 7-Mode;
Data ONTAP 8.2.3 7-Mode;
Data ONTAP 8.2.3P3 7-Mode;
Data ONTAP 8.2P4 7-Mode</t>
  </si>
  <si>
    <t>20150217-134742857</t>
  </si>
  <si>
    <t>20150217-134742568</t>
  </si>
  <si>
    <t>Info:
5042,5043,5045,5719,5827,6021,6450,6947,7274,7527
Alerts:
6963</t>
  </si>
  <si>
    <t>20150217-134742220</t>
  </si>
  <si>
    <t>20150205-165003089</t>
  </si>
  <si>
    <t>20150204-125134060</t>
  </si>
  <si>
    <t>Info:
5042,5045,5719,6021,6947,7274,7527,7916,7917
Alerts:
7173,7305,8011</t>
  </si>
  <si>
    <t>20150204-125133345</t>
  </si>
  <si>
    <t>20150204-125132356</t>
  </si>
  <si>
    <t>Info:
5042,5045,5719,6021,6947,7274,7527,7916,7917
Alerts:
7173,7291,7305,8011</t>
  </si>
  <si>
    <t>20150204-125131977</t>
  </si>
  <si>
    <t>20150204-125131213</t>
  </si>
  <si>
    <t>20150204-121154728</t>
  </si>
  <si>
    <t>20150204-121153062</t>
  </si>
  <si>
    <t>20150204-121152739</t>
  </si>
  <si>
    <t>20150204-121152016</t>
  </si>
  <si>
    <t>20141212-124827430</t>
  </si>
  <si>
    <t>20141212-114343355</t>
  </si>
  <si>
    <t>VMware ESX 4.1 (Update 3);
VMware ESXi 4.1 (Update 3)</t>
  </si>
  <si>
    <t>Clustered Data ONTAP 8.2;
Clustered Data ONTAP 8.2.1;
Clustered Data ONTAP 8.2P4;
Data ONTAP 8.2 7-Mode;
Data ONTAP 8.2.1 7-Mode;
Data ONTAP 8.2P4 7-Mode</t>
  </si>
  <si>
    <t>VMware vCenter server 5.0 (Update1);
VMware vCenter server 5.0 (Update2);
VMware vCenter server 5.0 (Update3)</t>
  </si>
  <si>
    <t>VMware ESX 4.1 (Update 2);
VMware ESXi 4.1 (Update 2)</t>
  </si>
  <si>
    <t>VMware ESXi 5.5</t>
  </si>
  <si>
    <t>VMware ESXi 5.0 (Update 3)</t>
  </si>
  <si>
    <t>VMware vCenter server 5.0;
VMware vCenter server 5.0 (Update1);
VMware vCenter server 5.0 (Update2);
VMware vCenter server 5.0 (Update3)</t>
  </si>
  <si>
    <t>Clustered Data ONTAP 8.2;
Clustered Data ONTAP 8.2.1;
Data ONTAP 8.2 7-Mode;
Data ONTAP 8.2.1 7-Mode</t>
  </si>
  <si>
    <t>20141017-132336247</t>
  </si>
  <si>
    <t>Clustered Data ONTAP 8.2.1;
Clustered Data ONTAP 8.2.2;
Clustered Data ONTAP 8.2.3;
Clustered Data ONTAP 8.2.3P3;
Clustered Data ONTAP 8.2P4;
Data ONTAP 8.2.1 7-Mode;
Data ONTAP 8.2.2 7-Mode;
Data ONTAP 8.2.3 7-Mode;
Data ONTAP 8.2.3P3 7-Mode;
Data ONTAP 8.2P4 7-Mode</t>
  </si>
  <si>
    <t>20141017-132326643</t>
  </si>
  <si>
    <t>20141001-160949293</t>
  </si>
  <si>
    <t>VMware vCenter server 5.5;
VMware vCenter server 5.5 Update1</t>
  </si>
  <si>
    <t>20141001-160948755</t>
  </si>
  <si>
    <t>20140822-082119549</t>
  </si>
  <si>
    <t>20140822-082119319</t>
  </si>
  <si>
    <t>20140801-141921602</t>
  </si>
  <si>
    <t>Info:
5042,5045,5719,5827,6021,6947,7274,7527
Alerts:
7173,7259,7291,7305</t>
  </si>
  <si>
    <t>20140801-141917412</t>
  </si>
  <si>
    <t>Info:
5042,5043,5045,5719,5827,6021,6450,6947,7274,7527
Alerts:
6963,7173,7259,7291,7305</t>
  </si>
  <si>
    <t>20140522-114142983</t>
  </si>
  <si>
    <t>20140522-101812560</t>
  </si>
  <si>
    <t>20140522-101327597</t>
  </si>
  <si>
    <t>20140522-101327276</t>
  </si>
  <si>
    <t>20140402-095051616</t>
  </si>
  <si>
    <t>20140402-095051385</t>
  </si>
  <si>
    <t>20140402-094946773</t>
  </si>
  <si>
    <t>Info:
5042,5045,5719,5827,6021,6947,7274,7527
Alerts:
7173</t>
  </si>
  <si>
    <t>20140402-094946538</t>
  </si>
  <si>
    <t>20140402-094946155</t>
  </si>
  <si>
    <t>20140402-094650219</t>
  </si>
  <si>
    <t>20140402-094650012</t>
  </si>
  <si>
    <t>20140402-094649803</t>
  </si>
  <si>
    <t>20140402-094649582</t>
  </si>
  <si>
    <t>20140402-094508901</t>
  </si>
  <si>
    <t>20140402-094508622</t>
  </si>
  <si>
    <t>20140401-102145010</t>
  </si>
  <si>
    <t>20140401-102140393</t>
  </si>
  <si>
    <t>20140401-102135738</t>
  </si>
  <si>
    <t>20140401-102131716</t>
  </si>
  <si>
    <t>20140401-101418881</t>
  </si>
  <si>
    <t>20140401-101410694</t>
  </si>
  <si>
    <t>20140401-101402177</t>
  </si>
  <si>
    <t>20140401-101353140</t>
  </si>
  <si>
    <t>Microsoft Windows Server 2003 EE (SP2 32-bit, x86);
Microsoft Windows Server 2003 EE (SP2 64-bit, x64);
Microsoft Windows Server 2003 R2 EE (SP2 32-bit, x86);
Microsoft Windows Server 2003 R2 EE (SP2 64-bit, x64);
Microsoft Windows Server 2008 DCE (32-bit, x86);
Microsoft Windows Server 2008 DCE (64-bit, x64);
Microsoft Windows Server 2008 DCE (SP2 32-bit, x86);
Microsoft Windows Server 2008 DCE (SP2 64-bit, x64);
Microsoft Windows Server 2008 EE (32-bit, x86);
Microsoft Windows Server 2008 EE (64-bit, x64);
Microsoft Windows Server 2008 EE (SP2 32-bit, x86);
Microsoft Windows Server 2008 EE (SP2 64-bit, x64);
Microsoft Windows Server 2008 R2 DCE (64-bit, x64);
Microsoft Windows Server 2008 R2 DCE (SP1 64-bit, x64);
Microsoft Windows Server 2008 R2 EE (64-bit, x64);
Microsoft Windows Server 2008 R2 EE (SP1 64-bit, x64);
Microsoft Windows Server 2008 R2 SE (64-bit, x64);
Microsoft Windows Server 2008 R2 SE (SP1 64-bit, x64);
Microsoft Windows Server 2008 SE (32-bit, x86);
Microsoft Windows Server 2008 SE (64-bit, x64);
Microsoft Windows Server 2008 SE (SP2 32-bit, x86);
Microsoft Windows Server 2008 SE (SP2 64-bit, x64)</t>
  </si>
  <si>
    <t>20140401-100651638</t>
  </si>
  <si>
    <t>20140401-100642280</t>
  </si>
  <si>
    <t>20140401-100632556</t>
  </si>
  <si>
    <t>20140401-100622767</t>
  </si>
  <si>
    <t>20140401-100613691</t>
  </si>
  <si>
    <t>20140331-224816153</t>
  </si>
  <si>
    <t>Clustered Data ONTAP 8.2;
Clustered Data ONTAP 8.2.1;
Clustered Data ONTAP 8.2.2;
Clustered Data ONTAP 8.2.3;
Clustered Data ONTAP 8.2.3P3;
Data ONTAP 8.2.2 7-Mode;
Data ONTAP 8.2.3 7-Mode;
Data ONTAP 8.2.3P3 7-Mode</t>
  </si>
  <si>
    <t>20140331-211941036</t>
  </si>
  <si>
    <t>20140331-182210205</t>
  </si>
  <si>
    <t>20140331-181716405</t>
  </si>
  <si>
    <t>20140331-180752154</t>
  </si>
  <si>
    <t>20140331-180743131</t>
  </si>
  <si>
    <t>20140331-175304995</t>
  </si>
  <si>
    <t>20140331-175304613</t>
  </si>
  <si>
    <t>20140331-173953884</t>
  </si>
  <si>
    <t>VMware vCenter server 5.5</t>
  </si>
  <si>
    <t>20140331-173953495</t>
  </si>
  <si>
    <t>20140331-173953109</t>
  </si>
  <si>
    <t>20140331-173952712</t>
  </si>
  <si>
    <t>20140326-123058783</t>
  </si>
  <si>
    <t>20140326-123048953</t>
  </si>
  <si>
    <t>20140325-161105295</t>
  </si>
  <si>
    <t>20140325-161104813</t>
  </si>
  <si>
    <t>20140325-152545720</t>
  </si>
  <si>
    <t>20140325-152545554</t>
  </si>
  <si>
    <t>20140325-152402361</t>
  </si>
  <si>
    <t>Clustered Data ONTAP 8.2;
Clustered Data ONTAP 8.2.1;
Clustered Data ONTAP 8.2.2;
Clustered Data ONTAP 8.2.3;
Clustered Data ONTAP 8.2P4;
Data ONTAP 8.2 7-Mode;
Data ONTAP 8.2.1 7-Mode;
Data ONTAP 8.2.2 7-Mode;
Data ONTAP 8.2.3 7-Mode;
Data ONTAP 8.2P4 7-Mode</t>
  </si>
  <si>
    <t>20140325-150740452</t>
  </si>
  <si>
    <t>Clustered Data ONTAP 8.2;
Clustered Data ONTAP 8.2.1;
Clustered Data ONTAP 8.2.2;
Clustered Data ONTAP 8.2.3;
Data ONTAP 8.2 7-Mode;
Data ONTAP 8.2.1 7-Mode;
Data ONTAP 8.2.2 7-Mode;
Data ONTAP 8.2.3 7-Mode;
Data ONTAP 8.2P4 7-Mode</t>
  </si>
  <si>
    <t>20140325-145704655</t>
  </si>
  <si>
    <t>20140325-145704428</t>
  </si>
  <si>
    <t>20140325-145517754</t>
  </si>
  <si>
    <t>20140325-121552948</t>
  </si>
  <si>
    <t>20140325-121359571</t>
  </si>
  <si>
    <t>20140325-120545299</t>
  </si>
  <si>
    <t>20140325-111929438</t>
  </si>
  <si>
    <t>20140325-110935123</t>
  </si>
  <si>
    <t>20140321-162912972</t>
  </si>
  <si>
    <t>20140321-162837066</t>
  </si>
  <si>
    <t>20140321-162102470</t>
  </si>
  <si>
    <t>20140321-161929087</t>
  </si>
  <si>
    <t>20140117-125613953</t>
  </si>
  <si>
    <t>20140117-125325380</t>
  </si>
  <si>
    <t>20140117-121208898</t>
  </si>
  <si>
    <t>20140117-111550228</t>
  </si>
  <si>
    <t>20131120-144638184</t>
  </si>
  <si>
    <t>20130926-095424231</t>
  </si>
  <si>
    <t>20130926-094710984</t>
  </si>
  <si>
    <t>20130926-094513929</t>
  </si>
  <si>
    <t>20130730-112553822</t>
  </si>
  <si>
    <t>20130730-112553252</t>
  </si>
  <si>
    <t>20130730-112551663</t>
  </si>
  <si>
    <t>20130730-112551342</t>
  </si>
  <si>
    <t>20130917-005714689</t>
  </si>
  <si>
    <t>20150518-031041042</t>
  </si>
  <si>
    <t>Clustered Data ONTAP 8.2;
Clustered Data ONTAP 8.2.1;
Clustered Data ONTAP 8.2.2;
Clustered Data ONTAP 8.2.3;
Clustered Data ONTAP 8.2.4;
Clustered Data ONTAP 8.3;
Data ONTAP 8.2 7-Mode;
Data ONTAP 8.2.1 7-Mode;
Data ONTAP 8.2.2 7-Mode;
Data ONTAP 8.2.3 7-Mode;
Data ONTAP 8.2.4 7-Mode</t>
  </si>
  <si>
    <t>20150518-025619323</t>
  </si>
  <si>
    <t>VMware ESXi 5.5;
VMware ESXi 5.5 (Update 1);
VMware ESXi 5.5 (Update 2);
VMware ESXi 5.5 (Update 3)</t>
  </si>
  <si>
    <t>20140626-025350803</t>
  </si>
  <si>
    <t>NFS Plug-in for VMware VAAI 1.0-021</t>
  </si>
  <si>
    <t>Clustered Data ONTAP 8.2;
Clustered Data ONTAP 8.2.1;
Clustered Data ONTAP 8.2.2;
Clustered Data ONTAP 8.2.3;
Data ONTAP 8.2 7-Mode;
Data ONTAP 8.2.1 7-Mode;
Data ONTAP 8.2.2 7-Mode;
Data ONTAP 8.2.3 7-Mode</t>
  </si>
  <si>
    <t>20140227-071545656</t>
  </si>
  <si>
    <t>20140227-071031926</t>
  </si>
  <si>
    <t>20140227-070714947</t>
  </si>
  <si>
    <t>20140227-070714697</t>
  </si>
  <si>
    <t>20140227-070714191</t>
  </si>
  <si>
    <t>20140227-070713708</t>
  </si>
  <si>
    <t>20140227-070713408</t>
  </si>
  <si>
    <t>20131104-233238854</t>
  </si>
  <si>
    <t>20140806-113427511</t>
  </si>
  <si>
    <t>Info:
6054,7548,7550,7551,7552,7553,7554,7555</t>
  </si>
  <si>
    <t>VASA Provider for Data ONTAP 7-Mode 1.0.1 (64-bit, x64)</t>
  </si>
  <si>
    <t>Microsoft Windows Server 2008 EE (SP2 64-bit, x64);
Microsoft Windows Server 2008 R2 EE (64-bit, x64);
Microsoft Windows Server 2008 R2 EE (SP1 64-bit, x64);
Microsoft Windows Server 2008 R2 SE (64-bit, x64);
Microsoft Windows Server 2008 R2 SE (SP1 64-bit, x64);
Microsoft Windows Server 2008 SE (SP2 64-bit, x64);
Microsoft Windows Server 2012 DCE (64-bit, x64);
Microsoft Windows Server 2012 R2 DCE (64-bit, x64);
Microsoft Windows Server 2012 R2 SE (64-bit, x64);
Microsoft Windows Server 2012 SE (64-bit, x64)</t>
  </si>
  <si>
    <t>Data ONTAP 8.2.1 7-Mode;
Data ONTAP 8.2.2 7-Mode;
Data ONTAP 8.2P4 7-Mode</t>
  </si>
  <si>
    <t>20131122-154156057</t>
  </si>
  <si>
    <t>VMware vCenter server 5.0;
VMware vCenter server 5.0 (Update1);
VMware vCenter server 5.0 (Update2);
VMware vCenter server 5.0 (Update3);
VMware vCenter server 5.1;
VMware vCenter server 5.1 Update 2;
VMware vCenter server 5.1 Update1;
VMware vCenter server 5.5</t>
  </si>
  <si>
    <t>VMware ESX 4.1;
VMware ESX 4.1 (Update 1);
VMware ESX 4.1 (Update 2);
VMware ESXi 5.0;
VMware ESXi 5.0 (Update 1);
VMware ESXi 5.1;
VMware ESXi 5.1 (Update 1);
VMware ESXi 5.1 (Update 2)</t>
  </si>
  <si>
    <t>Data ONTAP 8.2 7-Mode;
Data ONTAP 8.2.1 7-Mode;
Data ONTAP 8.2.2 7-Mode</t>
  </si>
  <si>
    <t>20140423-144654274</t>
  </si>
  <si>
    <t>20131205-110217924</t>
  </si>
  <si>
    <t>20130819-013044772</t>
  </si>
  <si>
    <t>NFS Plug-in for VMware VAAI 1.1.0-0</t>
  </si>
  <si>
    <t>http://www.ibm.com/support/docview.wss?uid=ssg1S7004580</t>
  </si>
  <si>
    <t>20130327-022515467</t>
  </si>
  <si>
    <t>Major Updates:
added Data ONTAP 8.1.3 7-Mode
added Data ONTAP 8.2 7-Mode
added Clustered Data ONTAP 8.2
added VSC for Vmware 4.2
added VSC for Citrix 2.0
added Storage Replication Adapter 2.1</t>
  </si>
  <si>
    <t>20140410-020815435</t>
  </si>
  <si>
    <t>Info:
6274,6718,6724,6755,7119</t>
  </si>
  <si>
    <t>FAS/V-Series Storage Replication Adapter 2.1 (64-bit)</t>
  </si>
  <si>
    <t>VMware Site Recovery Manager 5.5;
VMware Site Recovery Manager 5.8;
VMware Site Recovery Manager 6.0;
VMware Site Recovery Manager 6.1</t>
  </si>
  <si>
    <t>Microsoft Windows Server 2003 DCE (SP2 64-bit, x64);
Microsoft Windows Server 2003 EE (SP2 64-bit, x64);
Microsoft Windows Server 2003 R2 DCE (SP2 64-bit, x64);
Microsoft Windows Server 2003 R2 EE (64-bit, x64);
Microsoft Windows Server 2003 R2 EE (SP2 64-bit, x64);
Microsoft Windows Server 2003 R2 SE (64-bit, x64);
Microsoft Windows Server 2003 R2 SE (SP2 64-bit, x64);
Microsoft Windows Server 2003 SE (SP2 64-bit, x64);
Microsoft Windows Server 2008 DCE (SP2 64-bit, x64);
Microsoft Windows Server 2008 EE (SP2 64-bit, x64);
Microsoft Windows Server 2008 R2 DCE (64-bit, x64);
Microsoft Windows Server 2008 R2 DCE (SP1 64-bit, x64);
Microsoft Windows Server 2008 R2 EE (64-bit, x64);
Microsoft Windows Server 2008 R2 EE (SP1 64-bit, x64);
Microsoft Windows Server 2008 R2 SE (64-bit, x64);
Microsoft Windows Server 2008 R2 SE (SP1 64-bit, x64);
Microsoft Windows Server 2008 SE (SP2 64-bit, x64);
Microsoft Windows Server 2012 DCE (64-bit, x64);
Microsoft Windows Server 2012 R2 DCE (64-bit, x64);
Microsoft Windows Server 2012 R2 SE (64-bit, x64);
Microsoft Windows Server 2012 SE (64-bit, x64)</t>
  </si>
  <si>
    <t>20131125-004849615</t>
  </si>
  <si>
    <t>Info:
6755,7336</t>
  </si>
  <si>
    <t>VMware Site Recovery Manager 5.1;
VMware Site Recovery Manager 5.1.1;
VMware Site Recovery Manager 5.1.2;
VMware Site Recovery Manager 5.5;
VMware Site Recovery Manager 5.8;
VMware Site Recovery Manager 6.0;
VMware Site Recovery Manager 6.1</t>
  </si>
  <si>
    <t>20131122-061210768</t>
  </si>
  <si>
    <t>FC;
NFS</t>
  </si>
  <si>
    <t>VMware Site Recovery Manager 5.0;
VMware Site Recovery Manager 5.0.1;
VMware Site Recovery Manager 5.0.2;
VMware Site Recovery Manager 5.0.3</t>
  </si>
  <si>
    <t>Microsoft Windows Server 2003 DCE (SP2 64-bit, x64);
Microsoft Windows Server 2003 EE (SP2 64-bit, x64);
Microsoft Windows Server 2003 R2 DCE (SP2 64-bit, x64);
Microsoft Windows Server 2003 R2 EE (64-bit, x64);
Microsoft Windows Server 2003 R2 EE (SP2 64-bit, x64);
Microsoft Windows Server 2003 R2 SE (64-bit, x64);
Microsoft Windows Server 2003 R2 SE (SP2 64-bit, x64);
Microsoft Windows Server 2003 SE (64-bit, x64);
Microsoft Windows Server 2003 SE (SP2 64-bit, x64);
Microsoft Windows Server 2008 DCE (SP2 64-bit, x64);
Microsoft Windows Server 2008 EE (SP2 64-bit, x64);
Microsoft Windows Server 2008 R2 DCE (64-bit, x64);
Microsoft Windows Server 2008 R2 DCE (SP1 64-bit, x64);
Microsoft Windows Server 2008 R2 EE (64-bit, x64);
Microsoft Windows Server 2008 R2 EE (SP1 64-bit, x64);
Microsoft Windows Server 2008 R2 SE (64-bit, x64);
Microsoft Windows Server 2008 R2 SE (SP1 64-bit, x64);
Microsoft Windows Server 2008 SE (SP2 64-bit, x64);
Microsoft Windows Server 2012 DCE (64-bit, x64);
Microsoft Windows Server 2012 R2 DCE (64-bit, x64);
Microsoft Windows Server 2012 R2 SE (64-bit, x64);
Microsoft Windows Server 2012 SE (64-bit, x64)</t>
  </si>
  <si>
    <t xml:space="preserve">
Data ONTAP 8.2 7-Mode;
Data ONTAP 8.2.1 7-Mode;
Data ONTAP 8.2.2 7-Mode;
Data ONTAP 8.2.3 7-Mode</t>
  </si>
  <si>
    <t>Clustered Data ONTAP 8.2;
Clustered Data ONTAP 8.2.1;
Clustered Data ONTAP 8.2.2;
Clustered Data ONTAP 8.2.3;
Clustered Data ONTAP 8.3;
Clustered Data ONTAP 8.3.1</t>
  </si>
  <si>
    <t>The supported software secion in I shows as snapmirror 8.1.x which is an error. It's actually snapmirror 8.1.x ad 8.2</t>
  </si>
  <si>
    <t>IBM strongly recommends that customers upgrade to or use SRA 2.0.1cDOT for Clustered Data ONTAP. See the release notes for details on the issues resolved in SRA 2.0.1cDOT</t>
  </si>
  <si>
    <t>If a VSC configuration shows ONTAP support in IMT during a given RC window, IBM support for that RC version is inherent through a software support entitlement. However, VMware may not support the ONTAP release until it is GA and posted in their HCL matrix.</t>
  </si>
  <si>
    <t>IBM ONTAP-Edge-T appliances are supported</t>
  </si>
  <si>
    <t>IBM VASA Provider for Data ONTAP 7-Mode does NOT support VMware vCenter heartbeat</t>
  </si>
  <si>
    <t>IBM VASA Provider for Data ONTAP 7-Mode does NOT support Data ONTAP-v platforms (ie. VSA)</t>
  </si>
  <si>
    <t>IBM VASA Provider for Data ONTAP 7-Mode does NOT support Metro Cluster</t>
  </si>
  <si>
    <t>The Host OS field refers to the Microsoft Windows server where IBM VASA Provider for Data ONTAP 7-Mode can be installed.</t>
  </si>
  <si>
    <t>IBM VASA Provider for Data ONTAP 7-Mode does NOT support IPv6</t>
  </si>
  <si>
    <t>IBM VASA Provider for Data ONTAP 7-Mode does not take into account the existence of PAM or Flash Cache in making the decision of whether the system capability is Value or Performance.</t>
  </si>
  <si>
    <t>IBM VASA Provider for Data ONTAP 7-Mode supports VMware vCenter Server Linked Mode.</t>
  </si>
  <si>
    <t>20150325-143058394</t>
  </si>
  <si>
    <t>VMware vCenter server 5.5;
VMware vCenter server 5.5 Update1;
VMware vCenter server 5.5 Update2;
VMware vCenter server 6.0</t>
  </si>
  <si>
    <t>VMware ESXi 5.1;
VMware ESXi 5.1 (Update 1);
VMware ESXi 5.1 (Update 2);
VMware ESXi 5.1 (Update 3);
VMware ESXi 5.5;
VMware ESXi 5.5 (Update 1);
VMware ESXi 5.5 (Update 2);
VMware ESXi 6.0</t>
  </si>
  <si>
    <t>20150325-120017623</t>
  </si>
  <si>
    <t>20150325-115848279</t>
  </si>
  <si>
    <t>20150325-114002469</t>
  </si>
  <si>
    <t>20150325-100006309</t>
  </si>
  <si>
    <t>20150325-094557708</t>
  </si>
  <si>
    <t>Clustered Data ONTAP 8.2.1;
Clustered Data ONTAP 8.2.2;
Clustered Data ONTAP 8.2P4;
Clustered Data ONTAP 8.3</t>
  </si>
  <si>
    <t>20140819-142655637</t>
  </si>
  <si>
    <t>Info:
7536,7537,7538,7539,7540,7541</t>
  </si>
  <si>
    <t>VASA Provider clustered Data ONTAP 5.0</t>
  </si>
  <si>
    <t>VMware vCenter server 5.5 Update1</t>
  </si>
  <si>
    <t>VMware ESXi 5.5;
VMware ESXi 5.5 (Update 1)</t>
  </si>
  <si>
    <t>Clustered Data ONTAP 8.2.1;
Clustered Data ONTAP 8.2.2;
Clustered Data ONTAP 8.2P4</t>
  </si>
  <si>
    <t>20140402-184157937</t>
  </si>
  <si>
    <t>VMware ESXi 4.1 (Update 1);
VMware ESXi 4.1 (Update 2);
VMware ESXi 4.1 (Update 3);
VMware ESXi 5.0;
VMware ESXi 5.0 (Update 1);
VMware ESXi 5.0 (Update 2);
VMware ESXi 5.0 (Update 3);
VMware ESXi 5.1;
VMware ESXi 5.1 (Update 1);
VMware ESXi 5.1 (Update 2);
VMware ESXi 5.5</t>
  </si>
  <si>
    <t>VASA Provider 6.0 for clustered Data ONTAP</t>
  </si>
  <si>
    <t>Clustered Data ONTAP 8.2;
Clustered Data ONTAP 8.2.1;
Clustered Data ONTAP 8.2.2;
Clustered Data ONTAP 8.2.3;
Clustered Data ONTAP 8.2P4;
Clustered Data ONTAP 8.3</t>
  </si>
  <si>
    <t>Clustered Data ONTAP 8.2;
Clustered Data ONTAP 8.2.1;
Clustered Data ONTAP 8.2.2;
Clustered Data ONTAP 8.2P4;
Clustered Data ONTAP 8.3</t>
  </si>
  <si>
    <t>Clustered Data ONTAP 8.2;
Clustered Data ONTAP 8.2.1;
Clustered Data ONTAP 8.2.2</t>
  </si>
  <si>
    <t>VASA Provider for clustered Data ONTAP does not support Data ONTAP Edge platforms.</t>
  </si>
  <si>
    <t>VASA Provider for clustered Data ONTAP does not support IPv6.</t>
  </si>
  <si>
    <t>VASA Provider for clustered Data ONTAP does not support MetroCluster.</t>
  </si>
  <si>
    <t>VASA Provider for clustered Data ONTAP does not support VMware vCenter Heartbeat.</t>
  </si>
  <si>
    <t>vCenter Linked Mode is NOT supported with VSC for VMware vSphere.</t>
  </si>
  <si>
    <t>Hypervisor column refers to VMware ESXi where VASA Provider for clustered Data ONTAP OVA can be installed/deployed.</t>
  </si>
  <si>
    <t>VVOLs is supported only on vCenter 6.0 and ESXi 6.0 on NFS clustered Data ONTAP 8.2.3 &amp; above and SAN clustered Data ONTAP 8.3.</t>
  </si>
  <si>
    <t>VASA Provider for clustered Data ONTAP does not support NFS 4.1.</t>
  </si>
  <si>
    <t>VASA Provider for clustered Data ONTAP does not support multi vCenter.</t>
  </si>
  <si>
    <t>VASA Provider for clustered Data ONTAP does not support VMware vCenter Server Linked Mode.</t>
  </si>
  <si>
    <t>Info:
7536,7537,7538,7539,7541,7932,7935,7936,7937</t>
  </si>
  <si>
    <t>FAS/V-Series Storage Replication Adapter 2.1 for clustered data ONTAP (64-bit)</t>
  </si>
  <si>
    <t>FAS/V-Series Storage Replication Adapter 2.1 for clustered data ONTAP (32-bit)</t>
  </si>
  <si>
    <t>Initiating live Storage vMotion in an ESXi 5.5 SAN cluster might experience failure if the VM contains a RDM device. The failure leads to automatic power-off and service disruption of the VM. Attempts to power on the affected VM could fail due to the file locking failure.</t>
  </si>
  <si>
    <t>The use of default VMFS3.HardwareAcceleratedLocking=1 setting is required for interoperability and optimal shared storage I/O performance.</t>
  </si>
  <si>
    <t>Major Updates:
added Data ONTAP 8.2.1 7-Mode
added Data ONTAP 8.2.2 7-Mode
added Clustered Data ONTAP 8.3
added VSC for Vmware 5.0
added VSC for Vmware 6.0
added VSC for Vmware 6.1</t>
  </si>
  <si>
    <t>Virtual Storage Console (VMware) 4.2.1</t>
  </si>
  <si>
    <t>Clustered Data ONTAP 8.2;
Data ONTAP 7.3.4;
Data ONTAP 7.3.5;
Data ONTAP 7.3.5.1;
Data ONTAP 7.3.6;
Data ONTAP 7.3.7;
Data ONTAP 8.0.1 7-Mode;
Data ONTAP 8.0.2 7-Mode;
Data ONTAP 8.0.3 7-Mode;
Data ONTAP 8.0.4 7-Mode;
Data ONTAP 8.0.5 7-Mode;
Data ONTAP 8.1 7-Mode;
Data ONTAP 8.1.1 7-Mode;
;
Data ONTAP 8.1.2 7-Mode;
Data ONTAP 8.1.2 Cluster-Mode;
Data ONTAP 8.1.3 7-Mode;
;
Data ONTAP 8.2 7-Mode</t>
  </si>
  <si>
    <t>Major Updates:
removed Virtual Storage Console (VMware) 4.2.2</t>
  </si>
  <si>
    <t xml:space="preserve">Data ONTAP 7.3.4;
Data ONTAP 7.3.5;
Data ONTAP 7.3.5.1;
Data ONTAP 7.3.6;
Data ONTAP 7.3.7;
Data ONTAP 8.0.1 7-Mode;
Data ONTAP 8.0.2 7-Mode;
Data ONTAP 8.0.3 7-Mode;
Data ONTAP 8.0.4 7-Mode;
Data ONTAP 8.0.5 7-Mode;
Data ONTAP 8.1 7-Mode;
;
Data ONTAP 8.1.1 7-Mode;
;
Data ONTAP 8.1.2 7-Mode;
Data ONTAP 8.1.2 Cluster-Mode;
Data ONTAP 8.1.3 7-Mode;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</si>
</sst>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US$&quot;#,##0_);\(&quot;US$&quot;#,##0\)"/>
    <numFmt numFmtId="193" formatCode="&quot;US$&quot;#,##0_);[Red]\(&quot;US$&quot;#,##0\)"/>
    <numFmt numFmtId="194" formatCode="&quot;US$&quot;#,##0.00_);\(&quot;US$&quot;#,##0.00\)"/>
    <numFmt numFmtId="195" formatCode="&quot;US$&quot;#,##0.00_);[Red]\(&quot;US$&quot;#,##0.00\)"/>
  </numFmts>
  <fonts count="57">
    <font>
      <sz val="10"/>
      <name val="新細明體"/>
      <family val="1"/>
    </font>
    <font>
      <sz val="10"/>
      <name val="Arial"/>
      <family val="2"/>
    </font>
    <font>
      <u val="single"/>
      <sz val="10"/>
      <color indexed="12"/>
      <name val="Arial"/>
      <family val="2"/>
    </font>
    <font>
      <sz val="11"/>
      <name val="ＭＳ Ｐゴシック"/>
      <family val="2"/>
    </font>
    <font>
      <b/>
      <sz val="16"/>
      <name val="Arial"/>
      <family val="2"/>
    </font>
    <font>
      <b/>
      <sz val="9"/>
      <name val="新細明體"/>
      <family val="1"/>
    </font>
    <font>
      <b/>
      <sz val="10"/>
      <name val="新細明體"/>
      <family val="1"/>
    </font>
    <font>
      <b/>
      <sz val="10"/>
      <name val="Arial"/>
      <family val="2"/>
    </font>
    <font>
      <sz val="9"/>
      <name val="Arial"/>
      <family val="2"/>
    </font>
    <font>
      <b/>
      <sz val="9"/>
      <name val="ＭＳ Ｐゴシック"/>
      <family val="2"/>
    </font>
    <font>
      <sz val="10"/>
      <name val="ＭＳ Ｐゴシック"/>
      <family val="2"/>
    </font>
    <font>
      <sz val="8"/>
      <name val="新細明體"/>
      <family val="1"/>
    </font>
    <font>
      <b/>
      <sz val="8"/>
      <name val="Arial"/>
      <family val="2"/>
    </font>
    <font>
      <sz val="8"/>
      <name val="Arial"/>
      <family val="2"/>
    </font>
    <font>
      <sz val="8"/>
      <color indexed="8"/>
      <name val="Arial"/>
      <family val="2"/>
    </font>
    <font>
      <b/>
      <u val="single"/>
      <sz val="10"/>
      <color indexed="12"/>
      <name val="Arial"/>
      <family val="2"/>
    </font>
    <font>
      <u val="single"/>
      <sz val="12"/>
      <color indexed="12"/>
      <name val="新細明體"/>
      <family val="1"/>
    </font>
    <font>
      <sz val="8"/>
      <color indexed="8"/>
      <name val="新細明體"/>
      <family val="1"/>
    </font>
    <font>
      <b/>
      <sz val="8"/>
      <color indexed="8"/>
      <name val="Arial"/>
      <family val="2"/>
    </font>
    <font>
      <sz val="8"/>
      <color indexed="12"/>
      <name val="Arial"/>
      <family val="2"/>
    </font>
    <font>
      <sz val="9"/>
      <name val="新細明體"/>
      <family val="1"/>
    </font>
    <font>
      <u val="single"/>
      <sz val="10"/>
      <color indexed="36"/>
      <name val="新細明體"/>
      <family val="1"/>
    </font>
    <font>
      <sz val="11"/>
      <color indexed="8"/>
      <name val="宋体"/>
      <family val="0"/>
    </font>
    <font>
      <sz val="11"/>
      <color indexed="9"/>
      <name val="宋体"/>
      <family val="0"/>
    </font>
    <font>
      <sz val="11"/>
      <color indexed="20"/>
      <name val="宋体"/>
      <family val="0"/>
    </font>
    <font>
      <b/>
      <sz val="11"/>
      <color indexed="52"/>
      <name val="宋体"/>
      <family val="0"/>
    </font>
    <font>
      <b/>
      <sz val="11"/>
      <color indexed="9"/>
      <name val="宋体"/>
      <family val="0"/>
    </font>
    <font>
      <i/>
      <sz val="11"/>
      <color indexed="23"/>
      <name val="宋体"/>
      <family val="0"/>
    </font>
    <font>
      <sz val="11"/>
      <color indexed="17"/>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sz val="11"/>
      <color indexed="52"/>
      <name val="宋体"/>
      <family val="0"/>
    </font>
    <font>
      <sz val="11"/>
      <color indexed="60"/>
      <name val="宋体"/>
      <family val="0"/>
    </font>
    <font>
      <b/>
      <sz val="11"/>
      <color indexed="63"/>
      <name val="宋体"/>
      <family val="0"/>
    </font>
    <font>
      <sz val="18"/>
      <color indexed="54"/>
      <name val="宋体"/>
      <family val="0"/>
    </font>
    <font>
      <b/>
      <sz val="11"/>
      <color indexed="8"/>
      <name val="宋体"/>
      <family val="0"/>
    </font>
    <font>
      <sz val="11"/>
      <color indexed="10"/>
      <name val="宋体"/>
      <family val="0"/>
    </font>
    <font>
      <sz val="8"/>
      <name val="Segoe UI"/>
      <family val="2"/>
    </font>
    <font>
      <sz val="11"/>
      <color theme="1"/>
      <name val="Calibri"/>
      <family val="0"/>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sz val="18"/>
      <color theme="3"/>
      <name val="Calibri Light"/>
      <family val="0"/>
    </font>
    <font>
      <b/>
      <sz val="11"/>
      <color theme="1"/>
      <name val="Calibri"/>
      <family val="0"/>
    </font>
    <font>
      <sz val="11"/>
      <color rgb="FFFF000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91" fontId="1" fillId="0" borderId="0" applyFill="0" applyBorder="0" applyAlignment="0" applyProtection="0"/>
    <xf numFmtId="189" fontId="1" fillId="0" borderId="0" applyFill="0" applyBorder="0" applyAlignment="0" applyProtection="0"/>
    <xf numFmtId="190" fontId="1" fillId="0" borderId="0" applyFill="0" applyBorder="0" applyAlignment="0" applyProtection="0"/>
    <xf numFmtId="188" fontId="1" fillId="0" borderId="0" applyFill="0" applyBorder="0" applyAlignment="0" applyProtection="0"/>
    <xf numFmtId="0" fontId="45" fillId="0" borderId="0" applyNumberFormat="0" applyFill="0" applyBorder="0" applyAlignment="0" applyProtection="0"/>
    <xf numFmtId="0" fontId="2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6" fillId="0" borderId="0" applyNumberFormat="0" applyFill="0" applyBorder="0" applyProtection="0">
      <alignment vertical="center"/>
    </xf>
    <xf numFmtId="0" fontId="2" fillId="0" borderId="0" applyNumberFormat="0" applyFill="0" applyBorder="0" applyProtection="0">
      <alignment vertical="center"/>
    </xf>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0" fontId="1" fillId="0" borderId="0">
      <alignment/>
      <protection/>
    </xf>
  </cellStyleXfs>
  <cellXfs count="64">
    <xf numFmtId="0" fontId="0" fillId="0" borderId="0" xfId="0" applyAlignment="1">
      <alignment/>
    </xf>
    <xf numFmtId="0" fontId="3" fillId="0" borderId="0" xfId="58" applyFont="1">
      <alignment/>
      <protection/>
    </xf>
    <xf numFmtId="0" fontId="3" fillId="0" borderId="0" xfId="58" applyFont="1" applyAlignment="1">
      <alignment wrapText="1"/>
      <protection/>
    </xf>
    <xf numFmtId="0" fontId="4" fillId="0" borderId="0" xfId="58" applyFont="1" applyAlignment="1">
      <alignment horizontal="right"/>
      <protection/>
    </xf>
    <xf numFmtId="0" fontId="5" fillId="0" borderId="0" xfId="0" applyFont="1"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vertical="top" wrapText="1"/>
    </xf>
    <xf numFmtId="0" fontId="7" fillId="0" borderId="10" xfId="0" applyFont="1" applyBorder="1" applyAlignment="1">
      <alignment horizontal="left" vertical="top" wrapText="1"/>
    </xf>
    <xf numFmtId="0" fontId="7" fillId="0" borderId="10" xfId="0" applyFont="1" applyBorder="1" applyAlignment="1">
      <alignment vertical="top" wrapText="1"/>
    </xf>
    <xf numFmtId="0" fontId="0" fillId="0" borderId="0" xfId="0" applyFont="1" applyAlignment="1">
      <alignment vertical="center"/>
    </xf>
    <xf numFmtId="0" fontId="5" fillId="0" borderId="0" xfId="0" applyFont="1" applyAlignment="1">
      <alignment vertical="center" wrapText="1"/>
    </xf>
    <xf numFmtId="0" fontId="3" fillId="0" borderId="0" xfId="58" applyFont="1" applyAlignment="1">
      <alignment vertical="center"/>
      <protection/>
    </xf>
    <xf numFmtId="0" fontId="9" fillId="0" borderId="0" xfId="58" applyFont="1">
      <alignment/>
      <protection/>
    </xf>
    <xf numFmtId="0" fontId="1" fillId="0" borderId="0" xfId="58" applyFont="1" applyAlignment="1">
      <alignment horizontal="right" wrapText="1"/>
      <protection/>
    </xf>
    <xf numFmtId="0" fontId="10" fillId="0" borderId="0" xfId="58" applyFont="1" applyAlignment="1">
      <alignment horizontal="left"/>
      <protection/>
    </xf>
    <xf numFmtId="0" fontId="2" fillId="0" borderId="0" xfId="54" applyNumberFormat="1" applyFont="1" applyFill="1" applyBorder="1" applyAlignment="1" applyProtection="1">
      <alignment horizontal="right" wrapText="1"/>
      <protection/>
    </xf>
    <xf numFmtId="14" fontId="11" fillId="0" borderId="0" xfId="0" applyNumberFormat="1" applyFont="1" applyAlignment="1">
      <alignment/>
    </xf>
    <xf numFmtId="0" fontId="11" fillId="0" borderId="0" xfId="0" applyFont="1" applyAlignment="1">
      <alignment/>
    </xf>
    <xf numFmtId="14" fontId="12" fillId="0" borderId="10" xfId="0" applyNumberFormat="1" applyFont="1" applyBorder="1" applyAlignment="1">
      <alignment horizontal="center" vertical="center"/>
    </xf>
    <xf numFmtId="0" fontId="12" fillId="0" borderId="10" xfId="0" applyFont="1" applyBorder="1" applyAlignment="1">
      <alignment horizontal="center" vertical="center"/>
    </xf>
    <xf numFmtId="14" fontId="13" fillId="0" borderId="10" xfId="0" applyNumberFormat="1" applyFont="1" applyBorder="1" applyAlignment="1">
      <alignment/>
    </xf>
    <xf numFmtId="0" fontId="14" fillId="0" borderId="10" xfId="0" applyFont="1" applyBorder="1" applyAlignment="1">
      <alignment vertical="center" wrapText="1"/>
    </xf>
    <xf numFmtId="0" fontId="13" fillId="0" borderId="10" xfId="0" applyFont="1" applyBorder="1" applyAlignment="1">
      <alignment vertical="center" wrapText="1"/>
    </xf>
    <xf numFmtId="0" fontId="0" fillId="0" borderId="0" xfId="0" applyFont="1" applyAlignment="1">
      <alignment/>
    </xf>
    <xf numFmtId="0" fontId="4" fillId="0" borderId="10" xfId="0" applyFont="1" applyBorder="1" applyAlignment="1">
      <alignment horizontal="center" vertical="center" wrapText="1"/>
    </xf>
    <xf numFmtId="0" fontId="1" fillId="0" borderId="0" xfId="0" applyFont="1" applyAlignment="1">
      <alignment/>
    </xf>
    <xf numFmtId="0" fontId="15" fillId="0" borderId="10" xfId="53" applyNumberFormat="1" applyFont="1" applyFill="1" applyBorder="1" applyProtection="1">
      <alignment vertical="center"/>
      <protection/>
    </xf>
    <xf numFmtId="0" fontId="11" fillId="0" borderId="0" xfId="0" applyFont="1" applyAlignment="1">
      <alignment horizontal="left" vertical="center" wrapText="1"/>
    </xf>
    <xf numFmtId="0" fontId="4" fillId="0" borderId="0" xfId="65" applyFont="1" applyBorder="1" applyAlignment="1">
      <alignment horizontal="center" vertical="center" wrapText="1"/>
      <protection/>
    </xf>
    <xf numFmtId="0" fontId="17" fillId="0" borderId="0" xfId="65" applyFont="1" applyFill="1" applyBorder="1" applyAlignment="1">
      <alignment horizontal="left" vertical="center" wrapText="1"/>
      <protection/>
    </xf>
    <xf numFmtId="0" fontId="18" fillId="0" borderId="0" xfId="65" applyFont="1" applyBorder="1" applyAlignment="1">
      <alignment horizontal="left" vertical="center" wrapText="1"/>
      <protection/>
    </xf>
    <xf numFmtId="0" fontId="14" fillId="0" borderId="0" xfId="0" applyFont="1" applyAlignment="1">
      <alignment horizontal="left" vertical="center" wrapText="1"/>
    </xf>
    <xf numFmtId="0" fontId="13" fillId="0" borderId="0" xfId="0" applyFont="1" applyAlignment="1">
      <alignment horizontal="left" vertical="center" wrapText="1"/>
    </xf>
    <xf numFmtId="0" fontId="18" fillId="0" borderId="0" xfId="65" applyFont="1" applyFill="1" applyBorder="1" applyAlignment="1">
      <alignment horizontal="left" vertical="center" wrapText="1"/>
      <protection/>
    </xf>
    <xf numFmtId="0" fontId="14" fillId="0" borderId="0" xfId="65" applyFont="1" applyFill="1" applyBorder="1" applyAlignment="1">
      <alignment horizontal="left" vertical="center" wrapText="1"/>
      <protection/>
    </xf>
    <xf numFmtId="0" fontId="14" fillId="33" borderId="10" xfId="0" applyFont="1" applyFill="1" applyBorder="1" applyAlignment="1">
      <alignment horizontal="center" vertical="center" wrapText="1"/>
    </xf>
    <xf numFmtId="0" fontId="14" fillId="0" borderId="0" xfId="0" applyFont="1" applyBorder="1" applyAlignment="1">
      <alignment wrapText="1"/>
    </xf>
    <xf numFmtId="0" fontId="14" fillId="0" borderId="0" xfId="0" applyFont="1" applyBorder="1" applyAlignment="1">
      <alignment horizontal="right"/>
    </xf>
    <xf numFmtId="0" fontId="19" fillId="0" borderId="0" xfId="0" applyFont="1" applyBorder="1" applyAlignment="1">
      <alignment wrapText="1"/>
    </xf>
    <xf numFmtId="0" fontId="0" fillId="0" borderId="0" xfId="0" applyAlignment="1">
      <alignment/>
    </xf>
    <xf numFmtId="0" fontId="18" fillId="0" borderId="0" xfId="0" applyFont="1" applyBorder="1" applyAlignment="1">
      <alignment horizontal="center"/>
    </xf>
    <xf numFmtId="0" fontId="14" fillId="0" borderId="0" xfId="0" applyFont="1" applyFill="1" applyBorder="1" applyAlignment="1">
      <alignment horizontal="right"/>
    </xf>
    <xf numFmtId="0" fontId="14" fillId="0" borderId="0" xfId="0" applyFont="1" applyFill="1" applyBorder="1" applyAlignment="1">
      <alignment wrapText="1"/>
    </xf>
    <xf numFmtId="0" fontId="0" fillId="0" borderId="0" xfId="0" applyFill="1" applyAlignment="1">
      <alignment wrapText="1"/>
    </xf>
    <xf numFmtId="0" fontId="0" fillId="0" borderId="0" xfId="0" applyBorder="1" applyAlignment="1">
      <alignment/>
    </xf>
    <xf numFmtId="0" fontId="0" fillId="0" borderId="0" xfId="0" applyFont="1" applyBorder="1" applyAlignment="1">
      <alignment vertical="top" wrapText="1"/>
    </xf>
    <xf numFmtId="0" fontId="4" fillId="0" borderId="0" xfId="0" applyFont="1" applyBorder="1" applyAlignment="1">
      <alignment horizontal="left" vertical="top" wrapText="1"/>
    </xf>
    <xf numFmtId="0" fontId="11" fillId="0" borderId="0" xfId="0" applyFont="1" applyBorder="1" applyAlignment="1">
      <alignment vertical="top" wrapText="1"/>
    </xf>
    <xf numFmtId="0" fontId="13" fillId="0" borderId="0" xfId="0" applyFont="1" applyBorder="1" applyAlignment="1">
      <alignment vertical="top" wrapText="1"/>
    </xf>
    <xf numFmtId="0" fontId="14" fillId="0" borderId="0" xfId="0" applyFont="1" applyBorder="1" applyAlignment="1">
      <alignment vertical="top" wrapText="1"/>
    </xf>
    <xf numFmtId="0" fontId="15" fillId="0" borderId="0" xfId="53" applyNumberFormat="1" applyFont="1" applyFill="1" applyBorder="1" applyProtection="1">
      <alignment vertical="center"/>
      <protection/>
    </xf>
    <xf numFmtId="0" fontId="0" fillId="0" borderId="0" xfId="0" applyBorder="1" applyAlignment="1">
      <alignment vertical="center"/>
    </xf>
    <xf numFmtId="0" fontId="0" fillId="0" borderId="0" xfId="0" applyAlignment="1">
      <alignment vertical="center"/>
    </xf>
    <xf numFmtId="0" fontId="14" fillId="0" borderId="0" xfId="0" applyFont="1" applyAlignment="1">
      <alignment horizontal="right"/>
    </xf>
    <xf numFmtId="0" fontId="0" fillId="0" borderId="0" xfId="0" applyFont="1" applyAlignment="1">
      <alignment/>
    </xf>
    <xf numFmtId="0" fontId="14" fillId="0" borderId="0" xfId="0" applyFont="1" applyBorder="1" applyAlignment="1">
      <alignment/>
    </xf>
    <xf numFmtId="0" fontId="14" fillId="0" borderId="0" xfId="0" applyFont="1" applyAlignment="1">
      <alignment horizontal="right"/>
    </xf>
    <xf numFmtId="0" fontId="19" fillId="0" borderId="0" xfId="0" applyFont="1" applyAlignment="1">
      <alignment wrapText="1"/>
    </xf>
    <xf numFmtId="0" fontId="14" fillId="0" borderId="0" xfId="0" applyFont="1" applyAlignment="1">
      <alignment wrapText="1"/>
    </xf>
    <xf numFmtId="0" fontId="14" fillId="0" borderId="0" xfId="0" applyFont="1" applyAlignment="1">
      <alignment wrapText="1"/>
    </xf>
    <xf numFmtId="0" fontId="16" fillId="0" borderId="0" xfId="53" applyBorder="1">
      <alignment vertical="center"/>
    </xf>
    <xf numFmtId="0" fontId="4" fillId="0" borderId="0" xfId="58" applyFont="1" applyBorder="1" applyAlignment="1">
      <alignment horizontal="right"/>
      <protection/>
    </xf>
    <xf numFmtId="0" fontId="5" fillId="0" borderId="0" xfId="0" applyFont="1" applyBorder="1" applyAlignment="1">
      <alignment horizontal="righ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nseries_snapmanager(8)" xfId="54"/>
    <cellStyle name="Input" xfId="55"/>
    <cellStyle name="Linked Cell" xfId="56"/>
    <cellStyle name="Neutral" xfId="57"/>
    <cellStyle name="Normal_070404_Gateway_Interoperability" xfId="58"/>
    <cellStyle name="Note" xfId="59"/>
    <cellStyle name="Output" xfId="60"/>
    <cellStyle name="Percent" xfId="61"/>
    <cellStyle name="Title" xfId="62"/>
    <cellStyle name="Total" xfId="63"/>
    <cellStyle name="Warning Text" xfId="64"/>
    <cellStyle name="一般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3924300</xdr:colOff>
      <xdr:row>0</xdr:row>
      <xdr:rowOff>66675</xdr:rowOff>
    </xdr:from>
    <xdr:to>
      <xdr:col>3</xdr:col>
      <xdr:colOff>28575</xdr:colOff>
      <xdr:row>7</xdr:row>
      <xdr:rowOff>19050</xdr:rowOff>
    </xdr:to>
    <xdr:pic>
      <xdr:nvPicPr>
        <xdr:cNvPr id="1" name="Picture 1"/>
        <xdr:cNvPicPr preferRelativeResize="1">
          <a:picLocks noChangeAspect="1"/>
        </xdr:cNvPicPr>
      </xdr:nvPicPr>
      <xdr:blipFill>
        <a:blip r:embed="rId1"/>
        <a:stretch>
          <a:fillRect/>
        </a:stretch>
      </xdr:blipFill>
      <xdr:spPr>
        <a:xfrm>
          <a:off x="6686550" y="66675"/>
          <a:ext cx="1533525" cy="12096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0</xdr:col>
      <xdr:colOff>876300</xdr:colOff>
      <xdr:row>0</xdr:row>
      <xdr:rowOff>333375</xdr:rowOff>
    </xdr:to>
    <xdr:pic>
      <xdr:nvPicPr>
        <xdr:cNvPr id="1" name="Picture 1"/>
        <xdr:cNvPicPr preferRelativeResize="1">
          <a:picLocks noChangeAspect="1"/>
        </xdr:cNvPicPr>
      </xdr:nvPicPr>
      <xdr:blipFill>
        <a:blip r:embed="rId1"/>
        <a:stretch>
          <a:fillRect/>
        </a:stretch>
      </xdr:blipFill>
      <xdr:spPr>
        <a:xfrm>
          <a:off x="47625" y="38100"/>
          <a:ext cx="828675" cy="3048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bm.com/storag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ibm.com/support/docview.wss?uid=ssg1S7004580"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9:D21"/>
  <sheetViews>
    <sheetView zoomScalePageLayoutView="0" workbookViewId="0" topLeftCell="A1">
      <selection activeCell="C21" sqref="C21"/>
    </sheetView>
  </sheetViews>
  <sheetFormatPr defaultColWidth="12.16015625" defaultRowHeight="14.25"/>
  <cols>
    <col min="1" max="1" width="12.66015625" style="1" customWidth="1"/>
    <col min="2" max="2" width="35.66015625" style="1" customWidth="1"/>
    <col min="3" max="3" width="95" style="2" customWidth="1"/>
    <col min="4" max="4" width="12.66015625" style="1" customWidth="1"/>
    <col min="5" max="5" width="33.33203125" style="1" customWidth="1"/>
    <col min="6" max="6" width="53.66015625" style="1" customWidth="1"/>
    <col min="7" max="7" width="55.16015625" style="1" customWidth="1"/>
    <col min="8" max="16384" width="12.16015625" style="1" customWidth="1"/>
  </cols>
  <sheetData>
    <row r="8" ht="5.25" customHeight="1"/>
    <row r="9" ht="20.25">
      <c r="C9" s="3" t="s">
        <v>149</v>
      </c>
    </row>
    <row r="10" ht="6" customHeight="1"/>
    <row r="11" spans="2:3" ht="20.25">
      <c r="B11" s="62" t="s">
        <v>150</v>
      </c>
      <c r="C11" s="62"/>
    </row>
    <row r="12" spans="1:3" s="4" customFormat="1" ht="8.25" customHeight="1">
      <c r="A12" s="63"/>
      <c r="B12" s="63"/>
      <c r="C12" s="63"/>
    </row>
    <row r="13" s="5" customFormat="1" ht="14.25">
      <c r="B13" s="6" t="s">
        <v>151</v>
      </c>
    </row>
    <row r="14" spans="2:3" s="7" customFormat="1" ht="38.25">
      <c r="B14" s="8" t="s">
        <v>152</v>
      </c>
      <c r="C14" s="9" t="s">
        <v>153</v>
      </c>
    </row>
    <row r="15" spans="2:3" s="7" customFormat="1" ht="75.75">
      <c r="B15" s="8" t="s">
        <v>154</v>
      </c>
      <c r="C15" s="9" t="s">
        <v>155</v>
      </c>
    </row>
    <row r="16" spans="2:3" s="7" customFormat="1" ht="50.25">
      <c r="B16" s="8" t="s">
        <v>156</v>
      </c>
      <c r="C16" s="9" t="s">
        <v>157</v>
      </c>
    </row>
    <row r="17" spans="1:4" s="12" customFormat="1" ht="30" customHeight="1">
      <c r="A17" s="10"/>
      <c r="B17" s="8" t="s">
        <v>158</v>
      </c>
      <c r="C17" s="9" t="s">
        <v>159</v>
      </c>
      <c r="D17" s="11"/>
    </row>
    <row r="18" spans="1:3" s="4" customFormat="1" ht="8.25" customHeight="1">
      <c r="A18" s="63"/>
      <c r="B18" s="63"/>
      <c r="C18" s="63"/>
    </row>
    <row r="19" spans="2:3" ht="14.25">
      <c r="B19" s="13"/>
      <c r="C19" s="14" t="s">
        <v>148</v>
      </c>
    </row>
    <row r="20" spans="2:3" ht="14.25">
      <c r="B20" s="15"/>
      <c r="C20" s="14" t="s">
        <v>160</v>
      </c>
    </row>
    <row r="21" spans="2:3" ht="14.25">
      <c r="B21" s="15"/>
      <c r="C21" s="16" t="s">
        <v>161</v>
      </c>
    </row>
  </sheetData>
  <sheetProtection selectLockedCells="1" selectUnlockedCells="1"/>
  <mergeCells count="3">
    <mergeCell ref="B11:C11"/>
    <mergeCell ref="A12:C12"/>
    <mergeCell ref="A18:C18"/>
  </mergeCells>
  <hyperlinks>
    <hyperlink ref="C21" r:id="rId1" display="http://www.ibm.com/storage"/>
  </hyperlinks>
  <printOptions/>
  <pageMargins left="0.5118110236220472" right="0.5118110236220472" top="0.7480314960629921" bottom="0.7480314960629921" header="0.2362204724409449" footer="0.2362204724409449"/>
  <pageSetup fitToHeight="0" fitToWidth="1" horizontalDpi="300" verticalDpi="300" orientation="landscape" pageOrder="overThenDown" paperSize="9" r:id="rId3"/>
  <headerFooter alignWithMargins="0">
    <oddHeader>&amp;C&amp;"Arial,標準"IBM N series VSC and vStorage APIs Interoperability Matrix - &amp;A</oddHeader>
    <oddFooter>&amp;L&amp;"Arial,標準"December 7, 2013&amp;R&amp;"Arial,標準"Page &amp;P of &amp;N</oddFoot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O99"/>
  <sheetViews>
    <sheetView zoomScalePageLayoutView="0" workbookViewId="0" topLeftCell="A1">
      <pane ySplit="1" topLeftCell="A36" activePane="bottomLeft" state="frozen"/>
      <selection pane="topLeft" activeCell="A1" sqref="A1"/>
      <selection pane="bottomLeft" activeCell="D29" sqref="D29"/>
    </sheetView>
  </sheetViews>
  <sheetFormatPr defaultColWidth="13.66015625" defaultRowHeight="14.25"/>
  <cols>
    <col min="1" max="1" width="6.5" style="40" customWidth="1"/>
    <col min="2" max="2" width="8.5" style="40" customWidth="1"/>
    <col min="3" max="3" width="123.5" style="40" customWidth="1"/>
    <col min="4" max="4" width="61.83203125" style="40" customWidth="1"/>
    <col min="5" max="16384" width="13.66015625" style="40" customWidth="1"/>
  </cols>
  <sheetData>
    <row r="1" spans="1:3" ht="14.25">
      <c r="A1" s="41" t="s">
        <v>114</v>
      </c>
      <c r="B1" s="41" t="s">
        <v>115</v>
      </c>
      <c r="C1" s="41" t="s">
        <v>163</v>
      </c>
    </row>
    <row r="2" spans="1:3" s="55" customFormat="1" ht="23.25">
      <c r="A2" s="57">
        <v>8011</v>
      </c>
      <c r="B2" s="38" t="s">
        <v>20</v>
      </c>
      <c r="C2" s="37" t="s">
        <v>347</v>
      </c>
    </row>
    <row r="3" spans="1:3" s="55" customFormat="1" ht="14.25">
      <c r="A3" s="57">
        <v>7975</v>
      </c>
      <c r="B3" s="38" t="s">
        <v>32</v>
      </c>
      <c r="C3" s="37" t="s">
        <v>351</v>
      </c>
    </row>
    <row r="4" spans="1:3" s="55" customFormat="1" ht="14.25">
      <c r="A4" s="57">
        <v>7937</v>
      </c>
      <c r="B4" s="38" t="s">
        <v>32</v>
      </c>
      <c r="C4" s="37" t="s">
        <v>652</v>
      </c>
    </row>
    <row r="5" spans="1:3" s="55" customFormat="1" ht="14.25">
      <c r="A5" s="57">
        <v>7936</v>
      </c>
      <c r="B5" s="38" t="s">
        <v>32</v>
      </c>
      <c r="C5" s="37" t="s">
        <v>651</v>
      </c>
    </row>
    <row r="6" spans="1:3" s="55" customFormat="1" ht="14.25">
      <c r="A6" s="57">
        <v>7935</v>
      </c>
      <c r="B6" s="38" t="s">
        <v>32</v>
      </c>
      <c r="C6" s="37" t="s">
        <v>650</v>
      </c>
    </row>
    <row r="7" spans="1:3" s="55" customFormat="1" ht="14.25">
      <c r="A7" s="57">
        <v>7932</v>
      </c>
      <c r="B7" s="38" t="s">
        <v>32</v>
      </c>
      <c r="C7" s="37" t="s">
        <v>649</v>
      </c>
    </row>
    <row r="8" spans="1:3" s="55" customFormat="1" ht="14.25">
      <c r="A8" s="57">
        <v>7917</v>
      </c>
      <c r="B8" s="38" t="s">
        <v>32</v>
      </c>
      <c r="C8" s="37" t="s">
        <v>350</v>
      </c>
    </row>
    <row r="9" spans="1:3" s="55" customFormat="1" ht="14.25">
      <c r="A9" s="57">
        <v>7916</v>
      </c>
      <c r="B9" s="38" t="s">
        <v>32</v>
      </c>
      <c r="C9" s="37" t="s">
        <v>349</v>
      </c>
    </row>
    <row r="10" spans="1:3" s="55" customFormat="1" ht="23.25">
      <c r="A10" s="57">
        <v>7814</v>
      </c>
      <c r="B10" s="38" t="s">
        <v>32</v>
      </c>
      <c r="C10" s="37" t="s">
        <v>348</v>
      </c>
    </row>
    <row r="11" spans="1:3" s="55" customFormat="1" ht="14.25">
      <c r="A11" s="57">
        <v>7555</v>
      </c>
      <c r="B11" s="38" t="s">
        <v>32</v>
      </c>
      <c r="C11" s="37" t="s">
        <v>621</v>
      </c>
    </row>
    <row r="12" spans="1:3" s="55" customFormat="1" ht="23.25">
      <c r="A12" s="57">
        <v>7554</v>
      </c>
      <c r="B12" s="38" t="s">
        <v>32</v>
      </c>
      <c r="C12" s="37" t="s">
        <v>620</v>
      </c>
    </row>
    <row r="13" spans="1:3" s="55" customFormat="1" ht="14.25">
      <c r="A13" s="57">
        <v>7553</v>
      </c>
      <c r="B13" s="38" t="s">
        <v>32</v>
      </c>
      <c r="C13" s="37" t="s">
        <v>619</v>
      </c>
    </row>
    <row r="14" spans="1:3" s="55" customFormat="1" ht="14.25">
      <c r="A14" s="57">
        <v>7552</v>
      </c>
      <c r="B14" s="38" t="s">
        <v>32</v>
      </c>
      <c r="C14" s="37" t="s">
        <v>618</v>
      </c>
    </row>
    <row r="15" spans="1:3" s="55" customFormat="1" ht="14.25">
      <c r="A15" s="57">
        <v>7551</v>
      </c>
      <c r="B15" s="38" t="s">
        <v>32</v>
      </c>
      <c r="C15" s="37" t="s">
        <v>617</v>
      </c>
    </row>
    <row r="16" spans="1:3" s="55" customFormat="1" ht="14.25">
      <c r="A16" s="57">
        <v>7550</v>
      </c>
      <c r="B16" s="38" t="s">
        <v>32</v>
      </c>
      <c r="C16" s="37" t="s">
        <v>616</v>
      </c>
    </row>
    <row r="17" spans="1:3" s="55" customFormat="1" ht="14.25">
      <c r="A17" s="57">
        <v>7541</v>
      </c>
      <c r="B17" s="38" t="s">
        <v>32</v>
      </c>
      <c r="C17" s="37" t="s">
        <v>648</v>
      </c>
    </row>
    <row r="18" spans="1:3" s="55" customFormat="1" ht="14.25">
      <c r="A18" s="57">
        <v>7540</v>
      </c>
      <c r="B18" s="38" t="s">
        <v>32</v>
      </c>
      <c r="C18" s="37" t="s">
        <v>647</v>
      </c>
    </row>
    <row r="19" spans="1:3" s="55" customFormat="1" ht="14.25">
      <c r="A19" s="57">
        <v>7539</v>
      </c>
      <c r="B19" s="38" t="s">
        <v>32</v>
      </c>
      <c r="C19" s="37" t="s">
        <v>646</v>
      </c>
    </row>
    <row r="20" spans="1:3" s="55" customFormat="1" ht="14.25">
      <c r="A20" s="57">
        <v>7538</v>
      </c>
      <c r="B20" s="38" t="s">
        <v>32</v>
      </c>
      <c r="C20" s="37" t="s">
        <v>645</v>
      </c>
    </row>
    <row r="21" spans="1:3" s="55" customFormat="1" ht="14.25">
      <c r="A21" s="57">
        <v>7537</v>
      </c>
      <c r="B21" s="38" t="s">
        <v>32</v>
      </c>
      <c r="C21" s="37" t="s">
        <v>644</v>
      </c>
    </row>
    <row r="22" spans="1:3" s="55" customFormat="1" ht="14.25">
      <c r="A22" s="57">
        <v>7536</v>
      </c>
      <c r="B22" s="38" t="s">
        <v>32</v>
      </c>
      <c r="C22" s="37" t="s">
        <v>643</v>
      </c>
    </row>
    <row r="23" spans="1:3" s="55" customFormat="1" ht="14.25">
      <c r="A23" s="57">
        <v>7548</v>
      </c>
      <c r="B23" s="38" t="s">
        <v>32</v>
      </c>
      <c r="C23" s="37" t="s">
        <v>615</v>
      </c>
    </row>
    <row r="24" spans="1:3" s="55" customFormat="1" ht="23.25">
      <c r="A24" s="57">
        <v>7527</v>
      </c>
      <c r="B24" s="38" t="s">
        <v>32</v>
      </c>
      <c r="C24" s="37" t="s">
        <v>613</v>
      </c>
    </row>
    <row r="25" spans="1:3" s="55" customFormat="1" ht="14.25">
      <c r="A25" s="57">
        <v>7336</v>
      </c>
      <c r="B25" s="38" t="s">
        <v>32</v>
      </c>
      <c r="C25" s="37" t="s">
        <v>611</v>
      </c>
    </row>
    <row r="26" spans="1:3" s="55" customFormat="1" ht="14.25">
      <c r="A26" s="57">
        <v>7305</v>
      </c>
      <c r="B26" s="38" t="s">
        <v>20</v>
      </c>
      <c r="C26" s="56" t="s">
        <v>346</v>
      </c>
    </row>
    <row r="27" spans="1:7" s="55" customFormat="1" ht="23.25">
      <c r="A27" s="57">
        <v>7291</v>
      </c>
      <c r="B27" s="38" t="s">
        <v>20</v>
      </c>
      <c r="C27" s="37" t="s">
        <v>656</v>
      </c>
      <c r="D27" s="58"/>
      <c r="E27" s="40"/>
      <c r="F27" s="40"/>
      <c r="G27" s="40"/>
    </row>
    <row r="28" spans="1:3" ht="102">
      <c r="A28" s="54">
        <v>7259</v>
      </c>
      <c r="B28" s="38" t="s">
        <v>31</v>
      </c>
      <c r="C28" s="37" t="s">
        <v>345</v>
      </c>
    </row>
    <row r="29" spans="1:10" ht="34.5">
      <c r="A29" s="38">
        <v>7274</v>
      </c>
      <c r="B29" s="38" t="s">
        <v>30</v>
      </c>
      <c r="C29" s="37" t="s">
        <v>46</v>
      </c>
      <c r="D29" s="44"/>
      <c r="E29" s="44"/>
      <c r="F29" s="44"/>
      <c r="G29" s="44"/>
      <c r="H29" s="44"/>
      <c r="I29" s="44"/>
      <c r="J29" s="44"/>
    </row>
    <row r="30" spans="1:15" ht="14.25">
      <c r="A30" s="38">
        <v>7173</v>
      </c>
      <c r="B30" s="38" t="s">
        <v>31</v>
      </c>
      <c r="C30" s="37" t="s">
        <v>657</v>
      </c>
      <c r="K30" s="37"/>
      <c r="L30" s="45"/>
      <c r="M30" s="45"/>
      <c r="N30" s="45"/>
      <c r="O30" s="45"/>
    </row>
    <row r="31" spans="1:15" ht="14.25">
      <c r="A31" s="38">
        <v>7119</v>
      </c>
      <c r="B31" s="38" t="s">
        <v>32</v>
      </c>
      <c r="C31" s="37" t="s">
        <v>614</v>
      </c>
      <c r="K31" s="37"/>
      <c r="L31" s="45"/>
      <c r="M31" s="45"/>
      <c r="N31" s="45"/>
      <c r="O31" s="45"/>
    </row>
    <row r="32" spans="1:15" ht="23.25">
      <c r="A32" s="38">
        <v>7042</v>
      </c>
      <c r="B32" s="38" t="s">
        <v>31</v>
      </c>
      <c r="C32" s="37" t="s">
        <v>612</v>
      </c>
      <c r="D32" s="37"/>
      <c r="E32" s="37"/>
      <c r="F32" s="37"/>
      <c r="G32" s="37"/>
      <c r="H32" s="37"/>
      <c r="I32" s="37"/>
      <c r="J32" s="37"/>
      <c r="K32" s="37"/>
      <c r="L32" s="45"/>
      <c r="M32" s="45"/>
      <c r="N32" s="45"/>
      <c r="O32" s="45"/>
    </row>
    <row r="33" spans="1:15" ht="90.75">
      <c r="A33" s="38">
        <v>7009</v>
      </c>
      <c r="B33" s="38" t="s">
        <v>31</v>
      </c>
      <c r="C33" s="37" t="s">
        <v>74</v>
      </c>
      <c r="D33" s="37"/>
      <c r="E33" s="37"/>
      <c r="F33" s="37"/>
      <c r="G33" s="37"/>
      <c r="H33" s="37"/>
      <c r="I33" s="37"/>
      <c r="J33" s="37"/>
      <c r="K33" s="37"/>
      <c r="L33" s="45"/>
      <c r="M33" s="45"/>
      <c r="N33" s="45"/>
      <c r="O33" s="45"/>
    </row>
    <row r="34" spans="1:15" ht="34.5">
      <c r="A34" s="38">
        <v>6963</v>
      </c>
      <c r="B34" s="38" t="s">
        <v>31</v>
      </c>
      <c r="C34" s="37" t="s">
        <v>23</v>
      </c>
      <c r="D34" s="37"/>
      <c r="E34" s="37"/>
      <c r="F34" s="37"/>
      <c r="G34" s="37"/>
      <c r="H34" s="37"/>
      <c r="I34" s="37"/>
      <c r="J34" s="37"/>
      <c r="K34" s="37"/>
      <c r="L34" s="45"/>
      <c r="M34" s="45"/>
      <c r="N34" s="45"/>
      <c r="O34" s="45"/>
    </row>
    <row r="35" spans="1:10" ht="34.5">
      <c r="A35" s="42">
        <v>6954</v>
      </c>
      <c r="B35" s="38" t="s">
        <v>20</v>
      </c>
      <c r="C35" s="43" t="s">
        <v>116</v>
      </c>
      <c r="D35" s="37"/>
      <c r="E35" s="37"/>
      <c r="F35" s="37"/>
      <c r="G35" s="37"/>
      <c r="H35" s="37"/>
      <c r="I35" s="37"/>
      <c r="J35" s="37"/>
    </row>
    <row r="36" spans="1:15" ht="23.25">
      <c r="A36" s="38">
        <v>6947</v>
      </c>
      <c r="B36" s="38" t="s">
        <v>30</v>
      </c>
      <c r="C36" s="37" t="s">
        <v>45</v>
      </c>
      <c r="K36" s="37"/>
      <c r="L36" s="45"/>
      <c r="M36" s="45"/>
      <c r="N36" s="45"/>
      <c r="O36" s="45"/>
    </row>
    <row r="37" spans="1:15" ht="14.25">
      <c r="A37" s="38">
        <v>6914</v>
      </c>
      <c r="B37" s="38" t="s">
        <v>32</v>
      </c>
      <c r="C37" s="37" t="s">
        <v>57</v>
      </c>
      <c r="D37" s="52"/>
      <c r="E37" s="37"/>
      <c r="F37" s="37"/>
      <c r="G37" s="37"/>
      <c r="H37" s="37"/>
      <c r="I37" s="37"/>
      <c r="J37" s="37"/>
      <c r="K37" s="37"/>
      <c r="L37" s="45"/>
      <c r="M37" s="45"/>
      <c r="N37" s="45"/>
      <c r="O37" s="45"/>
    </row>
    <row r="38" spans="1:15" ht="23.25">
      <c r="A38" s="38">
        <v>6763</v>
      </c>
      <c r="B38" s="38" t="s">
        <v>30</v>
      </c>
      <c r="C38" s="37" t="s">
        <v>113</v>
      </c>
      <c r="D38" s="52"/>
      <c r="E38" s="37"/>
      <c r="F38" s="37"/>
      <c r="G38" s="37"/>
      <c r="H38" s="37"/>
      <c r="I38" s="37"/>
      <c r="J38" s="37"/>
      <c r="K38" s="37"/>
      <c r="L38" s="45"/>
      <c r="M38" s="45"/>
      <c r="N38" s="45"/>
      <c r="O38" s="45"/>
    </row>
    <row r="39" spans="1:15" ht="14.25">
      <c r="A39" s="38">
        <v>6761</v>
      </c>
      <c r="B39" s="38" t="s">
        <v>30</v>
      </c>
      <c r="C39" s="37" t="s">
        <v>112</v>
      </c>
      <c r="D39" s="52"/>
      <c r="E39" s="37"/>
      <c r="F39" s="37"/>
      <c r="G39" s="37"/>
      <c r="H39" s="37"/>
      <c r="I39" s="37"/>
      <c r="J39" s="37"/>
      <c r="K39" s="37"/>
      <c r="L39" s="45"/>
      <c r="M39" s="45"/>
      <c r="N39" s="45"/>
      <c r="O39" s="45"/>
    </row>
    <row r="40" spans="1:15" ht="14.25">
      <c r="A40" s="38">
        <v>6760</v>
      </c>
      <c r="B40" s="38" t="s">
        <v>30</v>
      </c>
      <c r="C40" s="37" t="s">
        <v>111</v>
      </c>
      <c r="D40" s="52"/>
      <c r="E40" s="37"/>
      <c r="F40" s="37"/>
      <c r="G40" s="37"/>
      <c r="H40" s="37"/>
      <c r="I40" s="37"/>
      <c r="J40" s="37"/>
      <c r="K40" s="37"/>
      <c r="L40" s="45"/>
      <c r="M40" s="45"/>
      <c r="N40" s="45"/>
      <c r="O40" s="45"/>
    </row>
    <row r="41" spans="1:15" ht="14.25">
      <c r="A41" s="38">
        <v>6759</v>
      </c>
      <c r="B41" s="38" t="s">
        <v>30</v>
      </c>
      <c r="C41" s="37" t="s">
        <v>110</v>
      </c>
      <c r="D41" s="52"/>
      <c r="E41" s="37"/>
      <c r="F41" s="37"/>
      <c r="G41" s="37"/>
      <c r="H41" s="37"/>
      <c r="I41" s="37"/>
      <c r="J41" s="37"/>
      <c r="K41" s="37"/>
      <c r="L41" s="45"/>
      <c r="M41" s="45"/>
      <c r="N41" s="45"/>
      <c r="O41" s="45"/>
    </row>
    <row r="42" spans="1:15" ht="57">
      <c r="A42" s="38">
        <v>6758</v>
      </c>
      <c r="B42" s="38" t="s">
        <v>30</v>
      </c>
      <c r="C42" s="37" t="s">
        <v>24</v>
      </c>
      <c r="D42" s="52"/>
      <c r="E42" s="37"/>
      <c r="F42" s="37"/>
      <c r="G42" s="37"/>
      <c r="H42" s="37"/>
      <c r="I42" s="37"/>
      <c r="J42" s="37"/>
      <c r="K42" s="37"/>
      <c r="L42" s="45"/>
      <c r="M42" s="45"/>
      <c r="N42" s="45"/>
      <c r="O42" s="45"/>
    </row>
    <row r="43" spans="1:15" ht="14.25">
      <c r="A43" s="38">
        <v>6757</v>
      </c>
      <c r="B43" s="38" t="s">
        <v>30</v>
      </c>
      <c r="C43" s="37" t="s">
        <v>109</v>
      </c>
      <c r="D43" s="39" t="str">
        <f>HYPERLINK("http://partnerweb.vmware.com/comp_guide2/sim/interop_matrix.php","http://partnerweb.vmware.com/comp_guide2/sim/interop_matrix.php")</f>
        <v>http://partnerweb.vmware.com/comp_guide2/sim/interop_matrix.php</v>
      </c>
      <c r="E43" s="37"/>
      <c r="F43" s="37"/>
      <c r="G43" s="37"/>
      <c r="H43" s="37"/>
      <c r="I43" s="37"/>
      <c r="J43" s="37"/>
      <c r="K43" s="37"/>
      <c r="L43" s="45"/>
      <c r="M43" s="45"/>
      <c r="N43" s="45"/>
      <c r="O43" s="45"/>
    </row>
    <row r="44" spans="1:15" ht="34.5">
      <c r="A44" s="38">
        <v>6756</v>
      </c>
      <c r="B44" s="38" t="s">
        <v>30</v>
      </c>
      <c r="C44" s="37" t="s">
        <v>108</v>
      </c>
      <c r="D44" s="52"/>
      <c r="E44" s="37"/>
      <c r="F44" s="37"/>
      <c r="G44" s="37"/>
      <c r="H44" s="37"/>
      <c r="I44" s="37"/>
      <c r="J44" s="37"/>
      <c r="K44" s="37"/>
      <c r="L44" s="45"/>
      <c r="M44" s="45"/>
      <c r="N44" s="45"/>
      <c r="O44" s="45"/>
    </row>
    <row r="45" spans="1:15" ht="14.25">
      <c r="A45" s="38">
        <v>6755</v>
      </c>
      <c r="B45" s="38" t="s">
        <v>30</v>
      </c>
      <c r="C45" s="37" t="s">
        <v>107</v>
      </c>
      <c r="D45" s="52"/>
      <c r="E45" s="37"/>
      <c r="F45" s="37"/>
      <c r="G45" s="37"/>
      <c r="H45" s="37"/>
      <c r="I45" s="37"/>
      <c r="J45" s="37"/>
      <c r="K45" s="37"/>
      <c r="L45" s="45"/>
      <c r="M45" s="45"/>
      <c r="N45" s="45"/>
      <c r="O45" s="45"/>
    </row>
    <row r="46" spans="1:15" ht="34.5">
      <c r="A46" s="38">
        <v>6724</v>
      </c>
      <c r="B46" s="38" t="s">
        <v>30</v>
      </c>
      <c r="C46" s="37" t="s">
        <v>176</v>
      </c>
      <c r="D46" s="52"/>
      <c r="E46" s="37"/>
      <c r="F46" s="37"/>
      <c r="G46" s="37"/>
      <c r="H46" s="37"/>
      <c r="I46" s="37"/>
      <c r="J46" s="37"/>
      <c r="K46" s="37"/>
      <c r="L46" s="45"/>
      <c r="M46" s="45"/>
      <c r="N46" s="45"/>
      <c r="O46" s="45"/>
    </row>
    <row r="47" spans="1:15" ht="34.5">
      <c r="A47" s="38">
        <v>6718</v>
      </c>
      <c r="B47" s="38" t="s">
        <v>30</v>
      </c>
      <c r="C47" s="37" t="s">
        <v>25</v>
      </c>
      <c r="D47" s="52"/>
      <c r="E47" s="37"/>
      <c r="F47" s="37"/>
      <c r="G47" s="37"/>
      <c r="H47" s="37"/>
      <c r="I47" s="37"/>
      <c r="J47" s="37"/>
      <c r="K47" s="37"/>
      <c r="L47" s="45"/>
      <c r="M47" s="45"/>
      <c r="N47" s="45"/>
      <c r="O47" s="45"/>
    </row>
    <row r="48" spans="1:15" ht="113.25">
      <c r="A48" s="38">
        <v>6706</v>
      </c>
      <c r="B48" s="38" t="s">
        <v>30</v>
      </c>
      <c r="C48" s="37" t="s">
        <v>174</v>
      </c>
      <c r="D48" s="39" t="str">
        <f>HYPERLINK("http://partnerweb.vmware.com/comp_guide2/sim/interop_matrix.php","http://partnerweb.vmware.com/comp_guide2/sim/interop_matrix.php")</f>
        <v>http://partnerweb.vmware.com/comp_guide2/sim/interop_matrix.php</v>
      </c>
      <c r="E48" s="37"/>
      <c r="F48" s="37"/>
      <c r="G48" s="37"/>
      <c r="H48" s="37"/>
      <c r="I48" s="37"/>
      <c r="J48" s="37"/>
      <c r="K48" s="37"/>
      <c r="L48" s="45"/>
      <c r="M48" s="45"/>
      <c r="N48" s="45"/>
      <c r="O48" s="45"/>
    </row>
    <row r="49" spans="1:15" ht="23.25">
      <c r="A49" s="38">
        <v>6645</v>
      </c>
      <c r="B49" s="38" t="s">
        <v>32</v>
      </c>
      <c r="C49" s="37" t="s">
        <v>117</v>
      </c>
      <c r="D49" s="52"/>
      <c r="E49" s="37"/>
      <c r="F49" s="37"/>
      <c r="G49" s="37"/>
      <c r="H49" s="37"/>
      <c r="I49" s="37"/>
      <c r="J49" s="37"/>
      <c r="K49" s="37"/>
      <c r="L49" s="45"/>
      <c r="M49" s="45"/>
      <c r="N49" s="45"/>
      <c r="O49" s="45"/>
    </row>
    <row r="50" spans="1:15" ht="14.25">
      <c r="A50" s="38">
        <v>6527</v>
      </c>
      <c r="B50" s="38" t="s">
        <v>32</v>
      </c>
      <c r="C50" s="37" t="s">
        <v>44</v>
      </c>
      <c r="D50" s="52"/>
      <c r="E50" s="37"/>
      <c r="F50" s="37"/>
      <c r="G50" s="37"/>
      <c r="H50" s="37"/>
      <c r="I50" s="37"/>
      <c r="J50" s="37"/>
      <c r="K50" s="37"/>
      <c r="L50" s="45"/>
      <c r="M50" s="45"/>
      <c r="N50" s="45"/>
      <c r="O50" s="45"/>
    </row>
    <row r="51" spans="1:15" ht="23.25">
      <c r="A51" s="38">
        <v>6453</v>
      </c>
      <c r="B51" s="38" t="s">
        <v>32</v>
      </c>
      <c r="C51" s="37" t="s">
        <v>43</v>
      </c>
      <c r="D51" s="52"/>
      <c r="E51" s="37"/>
      <c r="F51" s="37"/>
      <c r="G51" s="37"/>
      <c r="H51" s="37"/>
      <c r="I51" s="37"/>
      <c r="J51" s="37"/>
      <c r="K51" s="37"/>
      <c r="L51" s="45"/>
      <c r="M51" s="45"/>
      <c r="N51" s="45"/>
      <c r="O51" s="45"/>
    </row>
    <row r="52" spans="1:15" ht="14.25">
      <c r="A52" s="38">
        <v>6450</v>
      </c>
      <c r="B52" s="38" t="s">
        <v>32</v>
      </c>
      <c r="C52" s="37" t="s">
        <v>118</v>
      </c>
      <c r="D52" s="52"/>
      <c r="E52" s="37"/>
      <c r="F52" s="37"/>
      <c r="G52" s="37"/>
      <c r="H52" s="37"/>
      <c r="I52" s="37"/>
      <c r="J52" s="37"/>
      <c r="K52" s="37"/>
      <c r="L52" s="45"/>
      <c r="M52" s="45"/>
      <c r="N52" s="45"/>
      <c r="O52" s="45"/>
    </row>
    <row r="53" spans="1:15" ht="57">
      <c r="A53" s="38">
        <v>6430</v>
      </c>
      <c r="B53" s="38" t="s">
        <v>20</v>
      </c>
      <c r="C53" s="37" t="s">
        <v>196</v>
      </c>
      <c r="D53" s="52"/>
      <c r="E53" s="37"/>
      <c r="F53" s="37"/>
      <c r="G53" s="37"/>
      <c r="H53" s="37"/>
      <c r="I53" s="37"/>
      <c r="J53" s="37"/>
      <c r="K53" s="37"/>
      <c r="L53" s="45"/>
      <c r="M53" s="45"/>
      <c r="N53" s="45"/>
      <c r="O53" s="45"/>
    </row>
    <row r="54" spans="1:15" ht="34.5">
      <c r="A54" s="38">
        <v>6274</v>
      </c>
      <c r="B54" s="38" t="s">
        <v>30</v>
      </c>
      <c r="C54" s="37" t="s">
        <v>106</v>
      </c>
      <c r="D54" s="39" t="str">
        <f>HYPERLINK("http://partnerweb.vmware.com/comp_guide2/sim/interop_matrix.php","http://partnerweb.vmware.com/comp_guide2/sim/interop_matrix.php")</f>
        <v>http://partnerweb.vmware.com/comp_guide2/sim/interop_matrix.php</v>
      </c>
      <c r="E54" s="37"/>
      <c r="F54" s="37"/>
      <c r="G54" s="37"/>
      <c r="H54" s="37"/>
      <c r="I54" s="37"/>
      <c r="J54" s="37"/>
      <c r="K54" s="37"/>
      <c r="L54" s="45"/>
      <c r="M54" s="45"/>
      <c r="N54" s="45"/>
      <c r="O54" s="45"/>
    </row>
    <row r="55" spans="1:15" ht="124.5">
      <c r="A55" s="38">
        <v>6273</v>
      </c>
      <c r="B55" s="38" t="s">
        <v>30</v>
      </c>
      <c r="C55" s="37" t="s">
        <v>175</v>
      </c>
      <c r="D55" s="52"/>
      <c r="E55" s="37"/>
      <c r="F55" s="37"/>
      <c r="G55" s="37"/>
      <c r="H55" s="37"/>
      <c r="I55" s="37"/>
      <c r="J55" s="37"/>
      <c r="K55" s="37"/>
      <c r="L55" s="45"/>
      <c r="M55" s="45"/>
      <c r="N55" s="45"/>
      <c r="O55" s="45"/>
    </row>
    <row r="56" spans="1:15" ht="14.25">
      <c r="A56" s="38">
        <v>6225</v>
      </c>
      <c r="B56" s="38" t="s">
        <v>32</v>
      </c>
      <c r="C56" s="37" t="s">
        <v>56</v>
      </c>
      <c r="D56" s="52"/>
      <c r="E56" s="37"/>
      <c r="F56" s="37"/>
      <c r="G56" s="37"/>
      <c r="H56" s="37"/>
      <c r="I56" s="37"/>
      <c r="J56" s="37"/>
      <c r="K56" s="37"/>
      <c r="L56" s="45"/>
      <c r="M56" s="45"/>
      <c r="N56" s="45"/>
      <c r="O56" s="45"/>
    </row>
    <row r="57" spans="1:15" ht="14.25">
      <c r="A57" s="38">
        <v>6054</v>
      </c>
      <c r="B57" s="38" t="s">
        <v>32</v>
      </c>
      <c r="C57" s="37" t="s">
        <v>83</v>
      </c>
      <c r="D57" s="52"/>
      <c r="E57" s="37"/>
      <c r="F57" s="37"/>
      <c r="G57" s="37"/>
      <c r="H57" s="37"/>
      <c r="I57" s="37"/>
      <c r="J57" s="37"/>
      <c r="K57" s="37"/>
      <c r="L57" s="45"/>
      <c r="M57" s="45"/>
      <c r="N57" s="45"/>
      <c r="O57" s="45"/>
    </row>
    <row r="58" spans="1:15" ht="14.25">
      <c r="A58" s="38">
        <v>6053</v>
      </c>
      <c r="B58" s="38" t="s">
        <v>32</v>
      </c>
      <c r="C58" s="37" t="s">
        <v>119</v>
      </c>
      <c r="D58" s="52"/>
      <c r="E58" s="37"/>
      <c r="F58" s="37"/>
      <c r="G58" s="37"/>
      <c r="H58" s="37"/>
      <c r="I58" s="37"/>
      <c r="J58" s="37"/>
      <c r="K58" s="37"/>
      <c r="L58" s="45"/>
      <c r="M58" s="45"/>
      <c r="N58" s="45"/>
      <c r="O58" s="45"/>
    </row>
    <row r="59" spans="1:15" ht="14.25">
      <c r="A59" s="38">
        <v>6021</v>
      </c>
      <c r="B59" s="38" t="s">
        <v>32</v>
      </c>
      <c r="C59" s="37" t="s">
        <v>42</v>
      </c>
      <c r="D59" s="52"/>
      <c r="E59" s="37"/>
      <c r="F59" s="37"/>
      <c r="G59" s="37"/>
      <c r="H59" s="37"/>
      <c r="I59" s="37"/>
      <c r="J59" s="37"/>
      <c r="K59" s="37"/>
      <c r="L59" s="45"/>
      <c r="M59" s="45"/>
      <c r="N59" s="45"/>
      <c r="O59" s="45"/>
    </row>
    <row r="60" spans="1:15" ht="23.25">
      <c r="A60" s="38">
        <v>6020</v>
      </c>
      <c r="B60" s="38" t="s">
        <v>32</v>
      </c>
      <c r="C60" s="37" t="s">
        <v>120</v>
      </c>
      <c r="D60" s="52"/>
      <c r="E60" s="37"/>
      <c r="F60" s="37"/>
      <c r="G60" s="37"/>
      <c r="H60" s="37"/>
      <c r="I60" s="37"/>
      <c r="J60" s="37"/>
      <c r="K60" s="37"/>
      <c r="L60" s="45"/>
      <c r="M60" s="45"/>
      <c r="N60" s="45"/>
      <c r="O60" s="45"/>
    </row>
    <row r="61" spans="1:15" ht="23.25">
      <c r="A61" s="38">
        <v>5869</v>
      </c>
      <c r="B61" s="38" t="s">
        <v>32</v>
      </c>
      <c r="C61" s="37" t="s">
        <v>121</v>
      </c>
      <c r="D61" s="52"/>
      <c r="E61" s="37"/>
      <c r="F61" s="37"/>
      <c r="G61" s="37"/>
      <c r="H61" s="37"/>
      <c r="I61" s="37"/>
      <c r="J61" s="37"/>
      <c r="K61" s="37"/>
      <c r="L61" s="45"/>
      <c r="M61" s="45"/>
      <c r="N61" s="45"/>
      <c r="O61" s="45"/>
    </row>
    <row r="62" spans="1:10" ht="14.25">
      <c r="A62" s="38">
        <v>5854</v>
      </c>
      <c r="B62" s="38" t="s">
        <v>32</v>
      </c>
      <c r="C62" s="37" t="s">
        <v>122</v>
      </c>
      <c r="D62" s="52"/>
      <c r="E62" s="37"/>
      <c r="F62" s="37"/>
      <c r="G62" s="37"/>
      <c r="H62" s="37"/>
      <c r="I62" s="37"/>
      <c r="J62" s="37"/>
    </row>
    <row r="63" spans="1:4" ht="14.25">
      <c r="A63" s="38">
        <v>5853</v>
      </c>
      <c r="B63" s="38" t="s">
        <v>32</v>
      </c>
      <c r="C63" s="37" t="s">
        <v>123</v>
      </c>
      <c r="D63" s="52"/>
    </row>
    <row r="64" spans="1:4" ht="14.25">
      <c r="A64" s="38">
        <v>5852</v>
      </c>
      <c r="B64" s="38" t="s">
        <v>32</v>
      </c>
      <c r="C64" s="37" t="s">
        <v>124</v>
      </c>
      <c r="D64" s="52"/>
    </row>
    <row r="65" spans="1:4" ht="14.25">
      <c r="A65" s="38">
        <v>5851</v>
      </c>
      <c r="B65" s="38" t="s">
        <v>32</v>
      </c>
      <c r="C65" s="37" t="s">
        <v>125</v>
      </c>
      <c r="D65" s="52"/>
    </row>
    <row r="66" spans="1:4" ht="14.25">
      <c r="A66" s="38">
        <v>5850</v>
      </c>
      <c r="B66" s="38" t="s">
        <v>32</v>
      </c>
      <c r="C66" s="37" t="s">
        <v>126</v>
      </c>
      <c r="D66" s="52"/>
    </row>
    <row r="67" spans="1:4" ht="14.25">
      <c r="A67" s="38">
        <v>5849</v>
      </c>
      <c r="B67" s="38" t="s">
        <v>32</v>
      </c>
      <c r="C67" s="37" t="s">
        <v>127</v>
      </c>
      <c r="D67" s="52"/>
    </row>
    <row r="68" spans="1:4" ht="14.25">
      <c r="A68" s="38">
        <v>5848</v>
      </c>
      <c r="B68" s="38" t="s">
        <v>32</v>
      </c>
      <c r="C68" s="37" t="s">
        <v>128</v>
      </c>
      <c r="D68" s="52"/>
    </row>
    <row r="69" spans="1:4" ht="14.25">
      <c r="A69" s="38">
        <v>5827</v>
      </c>
      <c r="B69" s="38" t="s">
        <v>32</v>
      </c>
      <c r="C69" s="37" t="s">
        <v>41</v>
      </c>
      <c r="D69" s="52"/>
    </row>
    <row r="70" spans="1:4" ht="34.5">
      <c r="A70" s="38">
        <v>5825</v>
      </c>
      <c r="B70" s="38" t="s">
        <v>20</v>
      </c>
      <c r="C70" s="37" t="s">
        <v>129</v>
      </c>
      <c r="D70" s="52"/>
    </row>
    <row r="71" spans="1:4" ht="23.25">
      <c r="A71" s="38">
        <v>5823</v>
      </c>
      <c r="B71" s="38" t="s">
        <v>20</v>
      </c>
      <c r="C71" s="37" t="s">
        <v>130</v>
      </c>
      <c r="D71" s="52"/>
    </row>
    <row r="72" spans="1:4" ht="14.25">
      <c r="A72" s="38">
        <v>5822</v>
      </c>
      <c r="B72" s="38" t="s">
        <v>20</v>
      </c>
      <c r="C72" s="37" t="s">
        <v>22</v>
      </c>
      <c r="D72" s="52"/>
    </row>
    <row r="73" spans="1:4" ht="14.25">
      <c r="A73" s="38">
        <v>5772</v>
      </c>
      <c r="B73" s="38" t="s">
        <v>20</v>
      </c>
      <c r="C73" s="37" t="s">
        <v>21</v>
      </c>
      <c r="D73" s="52"/>
    </row>
    <row r="74" spans="1:4" ht="34.5">
      <c r="A74" s="38">
        <v>5771</v>
      </c>
      <c r="B74" s="38" t="s">
        <v>20</v>
      </c>
      <c r="C74" s="37" t="s">
        <v>195</v>
      </c>
      <c r="D74" s="61" t="s">
        <v>594</v>
      </c>
    </row>
    <row r="75" spans="1:4" ht="14.25">
      <c r="A75" s="38">
        <v>5719</v>
      </c>
      <c r="B75" s="38" t="s">
        <v>32</v>
      </c>
      <c r="C75" s="37" t="s">
        <v>40</v>
      </c>
      <c r="D75" s="52"/>
    </row>
    <row r="76" spans="1:4" ht="23.25">
      <c r="A76" s="38">
        <v>5611</v>
      </c>
      <c r="B76" s="38" t="s">
        <v>32</v>
      </c>
      <c r="C76" s="37" t="s">
        <v>39</v>
      </c>
      <c r="D76" s="52"/>
    </row>
    <row r="77" spans="1:4" ht="14.25">
      <c r="A77" s="38">
        <v>5325</v>
      </c>
      <c r="B77" s="38" t="s">
        <v>32</v>
      </c>
      <c r="C77" s="37" t="s">
        <v>131</v>
      </c>
      <c r="D77" s="52"/>
    </row>
    <row r="78" spans="1:4" ht="23.25">
      <c r="A78" s="38">
        <v>5319</v>
      </c>
      <c r="B78" s="38" t="s">
        <v>32</v>
      </c>
      <c r="C78" s="37" t="s">
        <v>38</v>
      </c>
      <c r="D78" s="52"/>
    </row>
    <row r="79" spans="1:4" ht="23.25">
      <c r="A79" s="38">
        <v>5096</v>
      </c>
      <c r="B79" s="38" t="s">
        <v>32</v>
      </c>
      <c r="C79" s="37" t="s">
        <v>37</v>
      </c>
      <c r="D79" s="52"/>
    </row>
    <row r="80" spans="1:4" ht="14.25">
      <c r="A80" s="38">
        <v>5069</v>
      </c>
      <c r="B80" s="38" t="s">
        <v>32</v>
      </c>
      <c r="C80" s="37" t="s">
        <v>36</v>
      </c>
      <c r="D80" s="52"/>
    </row>
    <row r="81" spans="1:4" ht="23.25">
      <c r="A81" s="38">
        <v>5047</v>
      </c>
      <c r="B81" s="38" t="s">
        <v>32</v>
      </c>
      <c r="C81" s="37" t="s">
        <v>35</v>
      </c>
      <c r="D81" s="52"/>
    </row>
    <row r="82" spans="1:4" ht="14.25">
      <c r="A82" s="38">
        <v>5045</v>
      </c>
      <c r="B82" s="38" t="s">
        <v>32</v>
      </c>
      <c r="C82" s="37" t="s">
        <v>34</v>
      </c>
      <c r="D82" s="52"/>
    </row>
    <row r="83" spans="1:4" ht="23.25">
      <c r="A83" s="38">
        <v>5044</v>
      </c>
      <c r="B83" s="38" t="s">
        <v>32</v>
      </c>
      <c r="C83" s="37" t="s">
        <v>132</v>
      </c>
      <c r="D83" s="52"/>
    </row>
    <row r="84" spans="1:4" ht="57">
      <c r="A84" s="38">
        <v>5043</v>
      </c>
      <c r="B84" s="38" t="s">
        <v>32</v>
      </c>
      <c r="C84" s="37" t="s">
        <v>133</v>
      </c>
      <c r="D84" s="52"/>
    </row>
    <row r="85" spans="1:4" ht="23.25">
      <c r="A85" s="38">
        <v>5042</v>
      </c>
      <c r="B85" s="38" t="s">
        <v>32</v>
      </c>
      <c r="C85" s="37" t="s">
        <v>33</v>
      </c>
      <c r="D85" s="52"/>
    </row>
    <row r="86" ht="14.25">
      <c r="D86" s="53"/>
    </row>
    <row r="87" ht="14.25">
      <c r="D87" s="53"/>
    </row>
    <row r="88" ht="14.25">
      <c r="D88" s="53"/>
    </row>
    <row r="89" ht="14.25">
      <c r="D89" s="53"/>
    </row>
    <row r="90" ht="14.25">
      <c r="D90" s="53"/>
    </row>
    <row r="91" ht="14.25">
      <c r="D91" s="53"/>
    </row>
    <row r="92" ht="14.25">
      <c r="D92" s="53"/>
    </row>
    <row r="93" ht="14.25">
      <c r="D93" s="53"/>
    </row>
    <row r="94" ht="14.25">
      <c r="D94" s="53"/>
    </row>
    <row r="95" ht="14.25">
      <c r="D95" s="53"/>
    </row>
    <row r="96" ht="14.25">
      <c r="D96" s="53"/>
    </row>
    <row r="97" ht="14.25">
      <c r="D97" s="53"/>
    </row>
    <row r="98" ht="14.25">
      <c r="D98" s="53"/>
    </row>
    <row r="99" ht="14.25">
      <c r="D99" s="53"/>
    </row>
  </sheetData>
  <sheetProtection selectLockedCells="1" selectUnlockedCells="1"/>
  <hyperlinks>
    <hyperlink ref="D74" r:id="rId1" display="http://www.ibm.com/support/docview.wss?uid=ssg1S7004580"/>
  </hyperlinks>
  <printOptions gridLines="1"/>
  <pageMargins left="0.5118110236220472" right="0.5118110236220472" top="0.7480314960629921" bottom="0.7480314960629921" header="0.2362204724409449" footer="0.2362204724409449"/>
  <pageSetup fitToHeight="0" fitToWidth="1" horizontalDpi="300" verticalDpi="300" orientation="landscape" pageOrder="overThenDown" paperSize="9" scale="97" r:id="rId2"/>
  <headerFooter alignWithMargins="0">
    <oddHeader>&amp;C&amp;"Arial,標準"IBM N series VSC and vStorage APIs Interoperability Matrix - &amp;A</oddHeader>
    <oddFooter>&amp;L&amp;"Arial,標準"December 7, 2013&amp;R&amp;"Arial,標準"Page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30"/>
  <sheetViews>
    <sheetView zoomScalePageLayoutView="0" workbookViewId="0" topLeftCell="A1">
      <selection activeCell="A1" sqref="A1"/>
    </sheetView>
  </sheetViews>
  <sheetFormatPr defaultColWidth="10.66015625" defaultRowHeight="14.25"/>
  <cols>
    <col min="1" max="1" width="148.33203125" style="24" customWidth="1"/>
    <col min="2" max="4" width="10.66015625" style="24" customWidth="1"/>
    <col min="5" max="5" width="33.33203125" style="24" customWidth="1"/>
    <col min="6" max="6" width="53.66015625" style="24" customWidth="1"/>
    <col min="7" max="7" width="55.16015625" style="24" customWidth="1"/>
    <col min="8" max="16384" width="10.66015625" style="24" customWidth="1"/>
  </cols>
  <sheetData>
    <row r="1" ht="27.75" customHeight="1">
      <c r="A1" s="46"/>
    </row>
    <row r="2" ht="20.25">
      <c r="A2" s="47" t="s">
        <v>170</v>
      </c>
    </row>
    <row r="3" ht="14.25">
      <c r="A3" s="48"/>
    </row>
    <row r="4" ht="33" customHeight="1">
      <c r="A4" s="49" t="s">
        <v>134</v>
      </c>
    </row>
    <row r="5" ht="7.5" customHeight="1">
      <c r="A5" s="48"/>
    </row>
    <row r="6" ht="22.5">
      <c r="A6" s="49" t="s">
        <v>135</v>
      </c>
    </row>
    <row r="7" ht="7.5" customHeight="1">
      <c r="A7" s="48"/>
    </row>
    <row r="8" ht="33.75" customHeight="1">
      <c r="A8" s="49" t="s">
        <v>136</v>
      </c>
    </row>
    <row r="9" ht="8.25" customHeight="1">
      <c r="A9" s="48"/>
    </row>
    <row r="10" ht="24" customHeight="1">
      <c r="A10" s="49" t="s">
        <v>137</v>
      </c>
    </row>
    <row r="11" ht="7.5" customHeight="1">
      <c r="A11" s="48"/>
    </row>
    <row r="12" ht="14.25">
      <c r="A12" s="49" t="s">
        <v>138</v>
      </c>
    </row>
    <row r="13" ht="7.5" customHeight="1">
      <c r="A13" s="48"/>
    </row>
    <row r="14" ht="14.25">
      <c r="A14" s="49" t="s">
        <v>139</v>
      </c>
    </row>
    <row r="15" ht="9" customHeight="1">
      <c r="A15" s="48"/>
    </row>
    <row r="16" ht="24.75" customHeight="1">
      <c r="A16" s="49" t="s">
        <v>140</v>
      </c>
    </row>
    <row r="17" ht="7.5" customHeight="1">
      <c r="A17" s="48"/>
    </row>
    <row r="18" ht="14.25">
      <c r="A18" s="49" t="s">
        <v>141</v>
      </c>
    </row>
    <row r="19" ht="9" customHeight="1">
      <c r="A19" s="48"/>
    </row>
    <row r="20" ht="14.25">
      <c r="A20" s="49" t="s">
        <v>142</v>
      </c>
    </row>
    <row r="21" ht="6.75" customHeight="1">
      <c r="A21" s="48"/>
    </row>
    <row r="22" ht="12" customHeight="1">
      <c r="A22" s="49" t="s">
        <v>143</v>
      </c>
    </row>
    <row r="23" ht="6.75" customHeight="1">
      <c r="A23" s="48"/>
    </row>
    <row r="24" ht="14.25">
      <c r="A24" s="49" t="s">
        <v>144</v>
      </c>
    </row>
    <row r="25" ht="6" customHeight="1">
      <c r="A25" s="48"/>
    </row>
    <row r="26" ht="14.25">
      <c r="A26" s="49" t="s">
        <v>145</v>
      </c>
    </row>
    <row r="27" ht="5.25" customHeight="1">
      <c r="A27" s="48"/>
    </row>
    <row r="28" ht="12" customHeight="1">
      <c r="A28" s="50" t="s">
        <v>147</v>
      </c>
    </row>
    <row r="29" ht="6.75" customHeight="1">
      <c r="A29" s="48"/>
    </row>
    <row r="30" ht="21.75" customHeight="1">
      <c r="A30" s="49" t="s">
        <v>146</v>
      </c>
    </row>
  </sheetData>
  <sheetProtection selectLockedCells="1" selectUnlockedCells="1"/>
  <printOptions/>
  <pageMargins left="0.5118110236220472" right="0.5118110236220472" top="0.7480314960629921" bottom="0.7480314960629921" header="0.2362204724409449" footer="0.2362204724409449"/>
  <pageSetup fitToHeight="0" fitToWidth="1" horizontalDpi="300" verticalDpi="300" orientation="landscape" pageOrder="overThenDown" paperSize="9" r:id="rId2"/>
  <headerFooter alignWithMargins="0">
    <oddHeader>&amp;C&amp;"Arial,標準"IBM N series VSC and vStorage APIs Interoperability Matrix - &amp;A</oddHeader>
    <oddFooter>&amp;L&amp;"Arial,標準"December 7, 2013&amp;R&amp;"Arial,標準"Page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zoomScalePageLayoutView="0" workbookViewId="0" topLeftCell="A1">
      <selection activeCell="B2" sqref="B2"/>
    </sheetView>
  </sheetViews>
  <sheetFormatPr defaultColWidth="10.66015625" defaultRowHeight="14.25"/>
  <cols>
    <col min="1" max="1" width="13.83203125" style="17" customWidth="1"/>
    <col min="2" max="2" width="100.16015625" style="18" customWidth="1"/>
    <col min="3" max="16384" width="10.66015625" style="18" customWidth="1"/>
  </cols>
  <sheetData>
    <row r="1" spans="1:2" ht="11.25">
      <c r="A1" s="19" t="s">
        <v>162</v>
      </c>
      <c r="B1" s="20" t="s">
        <v>163</v>
      </c>
    </row>
    <row r="2" spans="1:2" ht="22.5">
      <c r="A2" s="21">
        <v>42473</v>
      </c>
      <c r="B2" s="22" t="s">
        <v>661</v>
      </c>
    </row>
    <row r="3" spans="1:2" ht="78.75">
      <c r="A3" s="21">
        <v>42439</v>
      </c>
      <c r="B3" s="22" t="s">
        <v>658</v>
      </c>
    </row>
    <row r="4" spans="1:2" ht="78.75">
      <c r="A4" s="21">
        <v>41615</v>
      </c>
      <c r="B4" s="22" t="s">
        <v>596</v>
      </c>
    </row>
    <row r="5" spans="1:2" ht="67.5">
      <c r="A5" s="21">
        <v>41439</v>
      </c>
      <c r="B5" s="22" t="s">
        <v>252</v>
      </c>
    </row>
    <row r="6" spans="1:2" ht="22.5">
      <c r="A6" s="21">
        <v>41330</v>
      </c>
      <c r="B6" s="23" t="s">
        <v>164</v>
      </c>
    </row>
  </sheetData>
  <sheetProtection selectLockedCells="1" selectUnlockedCells="1"/>
  <printOptions/>
  <pageMargins left="0.5118110236220472" right="0.5118110236220472" top="0.7480314960629921" bottom="0.7480314960629921" header="0.2362204724409449" footer="0.2362204724409449"/>
  <pageSetup fitToHeight="0" fitToWidth="1" horizontalDpi="300" verticalDpi="300" orientation="landscape" pageOrder="overThenDown" paperSize="9" r:id="rId1"/>
  <headerFooter alignWithMargins="0">
    <oddHeader>&amp;C&amp;"Arial,標準"IBM N series VSC and vStorage APIs Interoperability Matrix - &amp;A</oddHeader>
    <oddFooter>&amp;L&amp;"Arial,標準"December 7, 2013&amp;R&amp;"Arial,標準"Page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20"/>
  <sheetViews>
    <sheetView zoomScalePageLayoutView="0" workbookViewId="0" topLeftCell="A1">
      <selection activeCell="A23" sqref="A23"/>
    </sheetView>
  </sheetViews>
  <sheetFormatPr defaultColWidth="10.66015625" defaultRowHeight="14.25"/>
  <cols>
    <col min="1" max="1" width="133.16015625" style="24" customWidth="1"/>
    <col min="2" max="4" width="10.66015625" style="24" customWidth="1"/>
    <col min="5" max="5" width="33.33203125" style="24" customWidth="1"/>
    <col min="6" max="6" width="53.66015625" style="24" customWidth="1"/>
    <col min="7" max="7" width="55.16015625" style="24" customWidth="1"/>
    <col min="8" max="16384" width="10.66015625" style="24" customWidth="1"/>
  </cols>
  <sheetData>
    <row r="1" ht="40.5">
      <c r="A1" s="25" t="s">
        <v>165</v>
      </c>
    </row>
    <row r="3" ht="14.25">
      <c r="A3" s="26" t="s">
        <v>166</v>
      </c>
    </row>
    <row r="4" ht="14.25">
      <c r="A4" s="6"/>
    </row>
    <row r="5" ht="14.25">
      <c r="A5" s="27" t="s">
        <v>167</v>
      </c>
    </row>
    <row r="6" ht="14.25">
      <c r="A6" s="6"/>
    </row>
    <row r="7" ht="14.25">
      <c r="A7" s="27" t="s">
        <v>168</v>
      </c>
    </row>
    <row r="8" ht="14.25">
      <c r="A8" s="51"/>
    </row>
    <row r="9" ht="14.25">
      <c r="A9" s="27" t="s">
        <v>26</v>
      </c>
    </row>
    <row r="10" ht="14.25">
      <c r="A10" s="6"/>
    </row>
    <row r="11" ht="14.25">
      <c r="A11" s="27" t="s">
        <v>28</v>
      </c>
    </row>
    <row r="12" ht="14.25">
      <c r="A12" s="6"/>
    </row>
    <row r="13" ht="14.25">
      <c r="A13" s="27" t="s">
        <v>29</v>
      </c>
    </row>
    <row r="14" ht="14.25">
      <c r="A14" s="51"/>
    </row>
    <row r="15" ht="14.25">
      <c r="A15" s="27" t="s">
        <v>27</v>
      </c>
    </row>
    <row r="16" ht="14.25">
      <c r="A16" s="6"/>
    </row>
    <row r="17" ht="14.25">
      <c r="A17" s="27" t="s">
        <v>169</v>
      </c>
    </row>
    <row r="18" ht="14.25">
      <c r="A18" s="6"/>
    </row>
    <row r="19" ht="14.25">
      <c r="A19" s="27" t="s">
        <v>170</v>
      </c>
    </row>
    <row r="20" ht="14.25">
      <c r="A20" s="6"/>
    </row>
  </sheetData>
  <sheetProtection selectLockedCells="1" selectUnlockedCells="1"/>
  <hyperlinks>
    <hyperlink ref="A5" location="Support_Policies!A1" display="Support Policies"/>
    <hyperlink ref="A7" location="VSC_VMware!A1" display="VSC (Virtual Storage Console) for VMware"/>
    <hyperlink ref="A11" location="'NFS Plug-in for VMware VAAI'!A1" display="NFS Plug-in for VAAI (VMware vSphere APIs for Array Integration)"/>
    <hyperlink ref="A13" location="VASA_Provider!A1" display="VASA (VMware APIs for Storage Awareness) Provider"/>
    <hyperlink ref="A17" location="Alerts_Info!A1" display="Alerts and Info"/>
    <hyperlink ref="A19" location="Disclaimer!A1" display="Disclaimer"/>
    <hyperlink ref="A9" location="VSC_Citrix!A1" display="VSC (Virtual Storage Console) for Citrix"/>
    <hyperlink ref="A15" location="SRA!A1" display="Storage Replication Adapter"/>
  </hyperlinks>
  <printOptions/>
  <pageMargins left="0.5118110236220472" right="0.5118110236220472" top="0.7480314960629921" bottom="0.7480314960629921" header="0.2362204724409449" footer="0.2362204724409449"/>
  <pageSetup fitToHeight="0" fitToWidth="1" horizontalDpi="300" verticalDpi="300" orientation="landscape" pageOrder="overThenDown" paperSize="9" r:id="rId1"/>
  <headerFooter alignWithMargins="0">
    <oddHeader>&amp;C&amp;"Arial,標準"IBM N series VSC and vStorage APIs Interoperability Matrix - &amp;A</oddHeader>
    <oddFooter>&amp;L&amp;"Arial,標準"December 7, 2013&amp;R&amp;"Arial,標準"Page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24"/>
  <sheetViews>
    <sheetView zoomScalePageLayoutView="0" workbookViewId="0" topLeftCell="A1">
      <selection activeCell="A8" sqref="A8"/>
    </sheetView>
  </sheetViews>
  <sheetFormatPr defaultColWidth="10.66015625" defaultRowHeight="14.25"/>
  <cols>
    <col min="1" max="1" width="157.16015625" style="28" customWidth="1"/>
    <col min="2" max="4" width="10.66015625" style="28" customWidth="1"/>
    <col min="5" max="5" width="33.33203125" style="28" customWidth="1"/>
    <col min="6" max="6" width="53.66015625" style="28" customWidth="1"/>
    <col min="7" max="7" width="55.16015625" style="28" customWidth="1"/>
    <col min="8" max="16384" width="10.66015625" style="28" customWidth="1"/>
  </cols>
  <sheetData>
    <row r="1" ht="20.25">
      <c r="A1" s="29" t="s">
        <v>171</v>
      </c>
    </row>
    <row r="2" ht="10.5">
      <c r="A2" s="30"/>
    </row>
    <row r="3" ht="11.25">
      <c r="A3" s="31" t="s">
        <v>249</v>
      </c>
    </row>
    <row r="4" ht="11.25">
      <c r="A4" s="32" t="s">
        <v>250</v>
      </c>
    </row>
    <row r="5" ht="22.5">
      <c r="A5" s="32" t="s">
        <v>251</v>
      </c>
    </row>
    <row r="6" ht="10.5">
      <c r="A6" s="30"/>
    </row>
    <row r="7" ht="11.25">
      <c r="A7" s="31" t="s">
        <v>172</v>
      </c>
    </row>
    <row r="8" ht="78.75">
      <c r="A8" s="32" t="s">
        <v>173</v>
      </c>
    </row>
    <row r="9" ht="45">
      <c r="A9" s="33" t="s">
        <v>177</v>
      </c>
    </row>
    <row r="10" ht="10.5">
      <c r="A10" s="30"/>
    </row>
    <row r="11" ht="11.25">
      <c r="A11" s="34" t="s">
        <v>178</v>
      </c>
    </row>
    <row r="12" ht="45">
      <c r="A12" s="35" t="s">
        <v>179</v>
      </c>
    </row>
    <row r="13" ht="10.5">
      <c r="A13" s="30"/>
    </row>
    <row r="14" ht="10.5">
      <c r="A14" s="30"/>
    </row>
    <row r="15" ht="10.5">
      <c r="A15" s="30"/>
    </row>
    <row r="16" ht="10.5">
      <c r="A16" s="30"/>
    </row>
    <row r="17" ht="10.5">
      <c r="A17" s="30"/>
    </row>
    <row r="18" ht="10.5">
      <c r="A18" s="30"/>
    </row>
    <row r="19" ht="10.5">
      <c r="A19" s="30"/>
    </row>
    <row r="20" ht="10.5">
      <c r="A20" s="30"/>
    </row>
    <row r="21" ht="10.5">
      <c r="A21" s="30"/>
    </row>
    <row r="22" ht="10.5">
      <c r="A22" s="30"/>
    </row>
    <row r="23" ht="10.5">
      <c r="A23" s="30"/>
    </row>
    <row r="24" ht="10.5">
      <c r="A24" s="30"/>
    </row>
  </sheetData>
  <sheetProtection selectLockedCells="1" selectUnlockedCells="1"/>
  <printOptions/>
  <pageMargins left="0.5118110236220472" right="0.5118110236220472" top="0.7480314960629921" bottom="0.7480314960629921" header="0.2362204724409449" footer="0.2362204724409449"/>
  <pageSetup fitToHeight="0" fitToWidth="1" horizontalDpi="300" verticalDpi="300" orientation="landscape" pageOrder="overThenDown" paperSize="9" r:id="rId1"/>
  <headerFooter alignWithMargins="0">
    <oddHeader>&amp;C&amp;"Arial,標準"IBM N series VSC and vStorage APIs Interoperability Matrix - &amp;A</oddHeader>
    <oddFooter>&amp;L&amp;"Arial,標準"December 7, 2013&amp;R&amp;"Arial,標準"Page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189"/>
  <sheetViews>
    <sheetView tabSelected="1" zoomScalePageLayoutView="0" workbookViewId="0" topLeftCell="D1">
      <pane ySplit="1" topLeftCell="A123" activePane="bottomLeft" state="frozen"/>
      <selection pane="topLeft" activeCell="A1" sqref="A1"/>
      <selection pane="bottomLeft" activeCell="E150" sqref="E150"/>
    </sheetView>
  </sheetViews>
  <sheetFormatPr defaultColWidth="10.66015625" defaultRowHeight="49.5" customHeight="1"/>
  <cols>
    <col min="1" max="1" width="19.33203125" style="0" customWidth="1"/>
    <col min="2" max="2" width="9.66015625" style="0" customWidth="1"/>
    <col min="3" max="3" width="37.66015625" style="0" customWidth="1"/>
    <col min="4" max="4" width="7.66015625" style="0" customWidth="1"/>
    <col min="5" max="5" width="41.33203125" style="0" customWidth="1"/>
    <col min="6" max="6" width="48.66015625" style="0" customWidth="1"/>
    <col min="7" max="7" width="33.83203125" style="0" customWidth="1"/>
    <col min="8" max="8" width="25.66015625" style="0" customWidth="1"/>
    <col min="9" max="9" width="30.33203125" style="0" bestFit="1" customWidth="1"/>
    <col min="10" max="10" width="26.16015625" style="0" customWidth="1"/>
  </cols>
  <sheetData>
    <row r="1" spans="1:10" ht="49.5" customHeight="1">
      <c r="A1" s="36" t="s">
        <v>180</v>
      </c>
      <c r="B1" s="36" t="s">
        <v>181</v>
      </c>
      <c r="C1" s="36" t="s">
        <v>182</v>
      </c>
      <c r="D1" s="36" t="s">
        <v>183</v>
      </c>
      <c r="E1" s="36" t="s">
        <v>184</v>
      </c>
      <c r="F1" s="36" t="s">
        <v>185</v>
      </c>
      <c r="G1" s="36" t="s">
        <v>186</v>
      </c>
      <c r="H1" s="36" t="s">
        <v>187</v>
      </c>
      <c r="I1" s="36" t="s">
        <v>188</v>
      </c>
      <c r="J1" s="36" t="s">
        <v>189</v>
      </c>
    </row>
    <row r="2" spans="1:10" ht="49.5" customHeight="1">
      <c r="A2" s="59" t="s">
        <v>352</v>
      </c>
      <c r="B2" s="59" t="s">
        <v>190</v>
      </c>
      <c r="C2" s="59" t="s">
        <v>353</v>
      </c>
      <c r="D2" s="59" t="s">
        <v>354</v>
      </c>
      <c r="E2" s="59" t="s">
        <v>355</v>
      </c>
      <c r="F2" s="59" t="s">
        <v>356</v>
      </c>
      <c r="G2" s="59" t="s">
        <v>357</v>
      </c>
      <c r="H2" s="59" t="s">
        <v>358</v>
      </c>
      <c r="I2" s="59" t="s">
        <v>359</v>
      </c>
      <c r="J2" s="59" t="s">
        <v>266</v>
      </c>
    </row>
    <row r="3" spans="1:10" ht="49.5" customHeight="1">
      <c r="A3" s="59" t="s">
        <v>360</v>
      </c>
      <c r="B3" s="59" t="s">
        <v>190</v>
      </c>
      <c r="C3" s="59" t="s">
        <v>361</v>
      </c>
      <c r="D3" s="59" t="s">
        <v>354</v>
      </c>
      <c r="E3" s="59" t="s">
        <v>355</v>
      </c>
      <c r="F3" s="59" t="s">
        <v>356</v>
      </c>
      <c r="G3" s="59" t="s">
        <v>357</v>
      </c>
      <c r="H3" s="59" t="s">
        <v>358</v>
      </c>
      <c r="I3" s="59" t="s">
        <v>362</v>
      </c>
      <c r="J3" s="59" t="s">
        <v>363</v>
      </c>
    </row>
    <row r="4" spans="1:10" ht="49.5" customHeight="1">
      <c r="A4" s="59" t="s">
        <v>364</v>
      </c>
      <c r="B4" s="59" t="s">
        <v>190</v>
      </c>
      <c r="C4" s="59" t="s">
        <v>361</v>
      </c>
      <c r="D4" s="59" t="s">
        <v>354</v>
      </c>
      <c r="E4" s="59" t="s">
        <v>355</v>
      </c>
      <c r="F4" s="59" t="s">
        <v>356</v>
      </c>
      <c r="G4" s="59" t="s">
        <v>357</v>
      </c>
      <c r="H4" s="59" t="s">
        <v>365</v>
      </c>
      <c r="I4" s="59" t="s">
        <v>362</v>
      </c>
      <c r="J4" s="59" t="s">
        <v>363</v>
      </c>
    </row>
    <row r="5" spans="1:10" ht="49.5" customHeight="1">
      <c r="A5" s="59" t="s">
        <v>366</v>
      </c>
      <c r="B5" s="59" t="s">
        <v>190</v>
      </c>
      <c r="C5" s="59" t="s">
        <v>353</v>
      </c>
      <c r="D5" s="59" t="s">
        <v>354</v>
      </c>
      <c r="E5" s="59" t="s">
        <v>355</v>
      </c>
      <c r="F5" s="59" t="s">
        <v>356</v>
      </c>
      <c r="G5" s="59" t="s">
        <v>357</v>
      </c>
      <c r="H5" s="59" t="s">
        <v>365</v>
      </c>
      <c r="I5" s="59" t="s">
        <v>359</v>
      </c>
      <c r="J5" s="59" t="s">
        <v>266</v>
      </c>
    </row>
    <row r="6" spans="1:10" ht="49.5" customHeight="1">
      <c r="A6" s="59" t="s">
        <v>367</v>
      </c>
      <c r="B6" s="59" t="s">
        <v>190</v>
      </c>
      <c r="C6" s="59" t="s">
        <v>353</v>
      </c>
      <c r="D6" s="59" t="s">
        <v>354</v>
      </c>
      <c r="E6" s="59" t="s">
        <v>355</v>
      </c>
      <c r="F6" s="59" t="s">
        <v>356</v>
      </c>
      <c r="G6" s="59" t="s">
        <v>357</v>
      </c>
      <c r="H6" s="59" t="s">
        <v>368</v>
      </c>
      <c r="I6" s="59" t="s">
        <v>359</v>
      </c>
      <c r="J6" s="59" t="s">
        <v>266</v>
      </c>
    </row>
    <row r="7" spans="1:10" ht="49.5" customHeight="1">
      <c r="A7" s="59" t="s">
        <v>369</v>
      </c>
      <c r="B7" s="59" t="s">
        <v>190</v>
      </c>
      <c r="C7" s="59" t="s">
        <v>361</v>
      </c>
      <c r="D7" s="59" t="s">
        <v>354</v>
      </c>
      <c r="E7" s="59" t="s">
        <v>355</v>
      </c>
      <c r="F7" s="59" t="s">
        <v>356</v>
      </c>
      <c r="G7" s="59" t="s">
        <v>357</v>
      </c>
      <c r="H7" s="59" t="s">
        <v>368</v>
      </c>
      <c r="I7" s="59" t="s">
        <v>362</v>
      </c>
      <c r="J7" s="59" t="s">
        <v>363</v>
      </c>
    </row>
    <row r="8" spans="1:10" ht="49.5" customHeight="1">
      <c r="A8" s="59" t="s">
        <v>370</v>
      </c>
      <c r="B8" s="59" t="s">
        <v>190</v>
      </c>
      <c r="C8" s="59" t="s">
        <v>371</v>
      </c>
      <c r="D8" s="59" t="s">
        <v>243</v>
      </c>
      <c r="E8" s="59" t="s">
        <v>355</v>
      </c>
      <c r="F8" s="59" t="s">
        <v>356</v>
      </c>
      <c r="G8" s="59" t="s">
        <v>357</v>
      </c>
      <c r="H8" s="59" t="s">
        <v>368</v>
      </c>
      <c r="I8" s="59" t="s">
        <v>372</v>
      </c>
      <c r="J8" s="59" t="s">
        <v>363</v>
      </c>
    </row>
    <row r="9" spans="1:10" ht="49.5" customHeight="1">
      <c r="A9" s="59" t="s">
        <v>373</v>
      </c>
      <c r="B9" s="59" t="s">
        <v>190</v>
      </c>
      <c r="C9" s="59" t="s">
        <v>371</v>
      </c>
      <c r="D9" s="59" t="s">
        <v>243</v>
      </c>
      <c r="E9" s="59" t="s">
        <v>355</v>
      </c>
      <c r="F9" s="59" t="s">
        <v>356</v>
      </c>
      <c r="G9" s="59" t="s">
        <v>357</v>
      </c>
      <c r="H9" s="59" t="s">
        <v>358</v>
      </c>
      <c r="I9" s="59" t="s">
        <v>372</v>
      </c>
      <c r="J9" s="59" t="s">
        <v>363</v>
      </c>
    </row>
    <row r="10" spans="1:10" ht="49.5" customHeight="1">
      <c r="A10" s="59" t="s">
        <v>374</v>
      </c>
      <c r="B10" s="59" t="s">
        <v>190</v>
      </c>
      <c r="C10" s="59" t="s">
        <v>371</v>
      </c>
      <c r="D10" s="59" t="s">
        <v>243</v>
      </c>
      <c r="E10" s="59" t="s">
        <v>355</v>
      </c>
      <c r="F10" s="59" t="s">
        <v>356</v>
      </c>
      <c r="G10" s="59" t="s">
        <v>357</v>
      </c>
      <c r="H10" s="59" t="s">
        <v>365</v>
      </c>
      <c r="I10" s="59" t="s">
        <v>372</v>
      </c>
      <c r="J10" s="59" t="s">
        <v>363</v>
      </c>
    </row>
    <row r="11" spans="1:10" ht="49.5" customHeight="1">
      <c r="A11" s="59" t="s">
        <v>375</v>
      </c>
      <c r="B11" s="59" t="s">
        <v>190</v>
      </c>
      <c r="C11" s="59" t="s">
        <v>371</v>
      </c>
      <c r="D11" s="59" t="s">
        <v>243</v>
      </c>
      <c r="E11" s="59" t="s">
        <v>355</v>
      </c>
      <c r="F11" s="59" t="s">
        <v>356</v>
      </c>
      <c r="G11" s="59" t="s">
        <v>357</v>
      </c>
      <c r="H11" s="59" t="s">
        <v>368</v>
      </c>
      <c r="I11" s="59" t="s">
        <v>376</v>
      </c>
      <c r="J11" s="59" t="s">
        <v>266</v>
      </c>
    </row>
    <row r="12" spans="1:10" ht="49.5" customHeight="1">
      <c r="A12" s="59" t="s">
        <v>377</v>
      </c>
      <c r="B12" s="59" t="s">
        <v>190</v>
      </c>
      <c r="C12" s="59" t="s">
        <v>371</v>
      </c>
      <c r="D12" s="59" t="s">
        <v>243</v>
      </c>
      <c r="E12" s="59" t="s">
        <v>355</v>
      </c>
      <c r="F12" s="59" t="s">
        <v>356</v>
      </c>
      <c r="G12" s="59" t="s">
        <v>357</v>
      </c>
      <c r="H12" s="59" t="s">
        <v>365</v>
      </c>
      <c r="I12" s="59" t="s">
        <v>376</v>
      </c>
      <c r="J12" s="59" t="s">
        <v>266</v>
      </c>
    </row>
    <row r="13" spans="1:10" ht="49.5" customHeight="1">
      <c r="A13" s="59" t="s">
        <v>378</v>
      </c>
      <c r="B13" s="59" t="s">
        <v>190</v>
      </c>
      <c r="C13" s="59" t="s">
        <v>371</v>
      </c>
      <c r="D13" s="59" t="s">
        <v>243</v>
      </c>
      <c r="E13" s="59" t="s">
        <v>355</v>
      </c>
      <c r="F13" s="59" t="s">
        <v>356</v>
      </c>
      <c r="G13" s="59" t="s">
        <v>357</v>
      </c>
      <c r="H13" s="59" t="s">
        <v>358</v>
      </c>
      <c r="I13" s="59" t="s">
        <v>376</v>
      </c>
      <c r="J13" s="59" t="s">
        <v>266</v>
      </c>
    </row>
    <row r="14" spans="1:10" ht="49.5" customHeight="1">
      <c r="A14" s="59" t="s">
        <v>379</v>
      </c>
      <c r="B14" s="59" t="s">
        <v>190</v>
      </c>
      <c r="C14" s="59" t="s">
        <v>371</v>
      </c>
      <c r="D14" s="59" t="s">
        <v>243</v>
      </c>
      <c r="E14" s="59" t="s">
        <v>355</v>
      </c>
      <c r="F14" s="59" t="s">
        <v>356</v>
      </c>
      <c r="G14" s="59" t="s">
        <v>380</v>
      </c>
      <c r="H14" s="59" t="s">
        <v>381</v>
      </c>
      <c r="I14" s="59" t="s">
        <v>372</v>
      </c>
      <c r="J14" s="59" t="s">
        <v>363</v>
      </c>
    </row>
    <row r="15" spans="1:10" ht="49.5" customHeight="1">
      <c r="A15" s="59" t="s">
        <v>382</v>
      </c>
      <c r="B15" s="59" t="s">
        <v>190</v>
      </c>
      <c r="C15" s="59" t="s">
        <v>361</v>
      </c>
      <c r="D15" s="59" t="s">
        <v>354</v>
      </c>
      <c r="E15" s="59" t="s">
        <v>355</v>
      </c>
      <c r="F15" s="59" t="s">
        <v>356</v>
      </c>
      <c r="G15" s="59" t="s">
        <v>383</v>
      </c>
      <c r="H15" s="59" t="s">
        <v>381</v>
      </c>
      <c r="I15" s="59" t="s">
        <v>362</v>
      </c>
      <c r="J15" s="59" t="s">
        <v>363</v>
      </c>
    </row>
    <row r="16" spans="1:10" ht="49.5" customHeight="1">
      <c r="A16" s="59" t="s">
        <v>384</v>
      </c>
      <c r="B16" s="59" t="s">
        <v>190</v>
      </c>
      <c r="C16" s="59" t="s">
        <v>371</v>
      </c>
      <c r="D16" s="59" t="s">
        <v>243</v>
      </c>
      <c r="E16" s="59" t="s">
        <v>355</v>
      </c>
      <c r="F16" s="59" t="s">
        <v>356</v>
      </c>
      <c r="G16" s="59" t="s">
        <v>383</v>
      </c>
      <c r="H16" s="59" t="s">
        <v>381</v>
      </c>
      <c r="I16" s="59" t="s">
        <v>372</v>
      </c>
      <c r="J16" s="59" t="s">
        <v>363</v>
      </c>
    </row>
    <row r="17" spans="1:10" ht="49.5" customHeight="1">
      <c r="A17" s="59" t="s">
        <v>385</v>
      </c>
      <c r="B17" s="59" t="s">
        <v>190</v>
      </c>
      <c r="C17" s="59" t="s">
        <v>371</v>
      </c>
      <c r="D17" s="59" t="s">
        <v>243</v>
      </c>
      <c r="E17" s="59" t="s">
        <v>355</v>
      </c>
      <c r="F17" s="59" t="s">
        <v>356</v>
      </c>
      <c r="G17" s="59" t="s">
        <v>383</v>
      </c>
      <c r="H17" s="59" t="s">
        <v>381</v>
      </c>
      <c r="I17" s="59" t="s">
        <v>376</v>
      </c>
      <c r="J17" s="59" t="s">
        <v>266</v>
      </c>
    </row>
    <row r="18" spans="1:10" ht="49.5" customHeight="1">
      <c r="A18" s="59" t="s">
        <v>386</v>
      </c>
      <c r="B18" s="59" t="s">
        <v>190</v>
      </c>
      <c r="C18" s="59" t="s">
        <v>371</v>
      </c>
      <c r="D18" s="59" t="s">
        <v>243</v>
      </c>
      <c r="E18" s="59" t="s">
        <v>355</v>
      </c>
      <c r="F18" s="59" t="s">
        <v>356</v>
      </c>
      <c r="G18" s="59" t="s">
        <v>380</v>
      </c>
      <c r="H18" s="59" t="s">
        <v>381</v>
      </c>
      <c r="I18" s="59" t="s">
        <v>376</v>
      </c>
      <c r="J18" s="59" t="s">
        <v>266</v>
      </c>
    </row>
    <row r="19" spans="1:10" ht="49.5" customHeight="1">
      <c r="A19" s="59" t="s">
        <v>387</v>
      </c>
      <c r="B19" s="59" t="s">
        <v>190</v>
      </c>
      <c r="C19" s="59" t="s">
        <v>353</v>
      </c>
      <c r="D19" s="59" t="s">
        <v>354</v>
      </c>
      <c r="E19" s="59" t="s">
        <v>355</v>
      </c>
      <c r="F19" s="59" t="s">
        <v>356</v>
      </c>
      <c r="G19" s="59" t="s">
        <v>383</v>
      </c>
      <c r="H19" s="59" t="s">
        <v>381</v>
      </c>
      <c r="I19" s="59" t="s">
        <v>359</v>
      </c>
      <c r="J19" s="59" t="s">
        <v>266</v>
      </c>
    </row>
    <row r="20" spans="1:10" ht="49.5" customHeight="1">
      <c r="A20" s="59" t="s">
        <v>388</v>
      </c>
      <c r="B20" s="59" t="s">
        <v>190</v>
      </c>
      <c r="C20" s="59" t="s">
        <v>353</v>
      </c>
      <c r="D20" s="59" t="s">
        <v>354</v>
      </c>
      <c r="E20" s="59" t="s">
        <v>355</v>
      </c>
      <c r="F20" s="59" t="s">
        <v>356</v>
      </c>
      <c r="G20" s="59" t="s">
        <v>380</v>
      </c>
      <c r="H20" s="59" t="s">
        <v>381</v>
      </c>
      <c r="I20" s="59" t="s">
        <v>359</v>
      </c>
      <c r="J20" s="59" t="s">
        <v>266</v>
      </c>
    </row>
    <row r="21" spans="1:10" ht="49.5" customHeight="1">
      <c r="A21" s="59" t="s">
        <v>389</v>
      </c>
      <c r="B21" s="59" t="s">
        <v>190</v>
      </c>
      <c r="C21" s="59" t="s">
        <v>390</v>
      </c>
      <c r="D21" s="59" t="s">
        <v>243</v>
      </c>
      <c r="E21" s="59" t="s">
        <v>391</v>
      </c>
      <c r="F21" s="59" t="s">
        <v>392</v>
      </c>
      <c r="G21" s="59" t="s">
        <v>380</v>
      </c>
      <c r="H21" s="59" t="s">
        <v>381</v>
      </c>
      <c r="I21" s="59" t="s">
        <v>393</v>
      </c>
      <c r="J21" s="59" t="s">
        <v>266</v>
      </c>
    </row>
    <row r="22" spans="1:10" ht="49.5" customHeight="1">
      <c r="A22" s="59" t="s">
        <v>394</v>
      </c>
      <c r="B22" s="59" t="s">
        <v>190</v>
      </c>
      <c r="C22" s="59" t="s">
        <v>395</v>
      </c>
      <c r="D22" s="59" t="s">
        <v>354</v>
      </c>
      <c r="E22" s="59" t="s">
        <v>355</v>
      </c>
      <c r="F22" s="59" t="s">
        <v>396</v>
      </c>
      <c r="G22" s="59" t="s">
        <v>383</v>
      </c>
      <c r="H22" s="59" t="s">
        <v>358</v>
      </c>
      <c r="I22" s="59" t="s">
        <v>362</v>
      </c>
      <c r="J22" s="59" t="s">
        <v>363</v>
      </c>
    </row>
    <row r="23" spans="1:10" ht="49.5" customHeight="1">
      <c r="A23" s="59" t="s">
        <v>397</v>
      </c>
      <c r="B23" s="59" t="s">
        <v>190</v>
      </c>
      <c r="C23" s="59" t="s">
        <v>353</v>
      </c>
      <c r="D23" s="59" t="s">
        <v>354</v>
      </c>
      <c r="E23" s="59" t="s">
        <v>355</v>
      </c>
      <c r="F23" s="59" t="s">
        <v>356</v>
      </c>
      <c r="G23" s="59" t="s">
        <v>380</v>
      </c>
      <c r="H23" s="59" t="s">
        <v>365</v>
      </c>
      <c r="I23" s="59" t="s">
        <v>398</v>
      </c>
      <c r="J23" s="59" t="s">
        <v>363</v>
      </c>
    </row>
    <row r="24" spans="1:10" ht="49.5" customHeight="1">
      <c r="A24" s="59" t="s">
        <v>399</v>
      </c>
      <c r="B24" s="59" t="s">
        <v>190</v>
      </c>
      <c r="C24" s="59" t="s">
        <v>395</v>
      </c>
      <c r="D24" s="59" t="s">
        <v>354</v>
      </c>
      <c r="E24" s="59" t="s">
        <v>355</v>
      </c>
      <c r="F24" s="59" t="s">
        <v>396</v>
      </c>
      <c r="G24" s="59" t="s">
        <v>380</v>
      </c>
      <c r="H24" s="59" t="s">
        <v>358</v>
      </c>
      <c r="I24" s="59" t="s">
        <v>362</v>
      </c>
      <c r="J24" s="59" t="s">
        <v>363</v>
      </c>
    </row>
    <row r="25" spans="1:10" ht="49.5" customHeight="1">
      <c r="A25" s="59" t="s">
        <v>400</v>
      </c>
      <c r="B25" s="59" t="s">
        <v>190</v>
      </c>
      <c r="C25" s="59" t="s">
        <v>371</v>
      </c>
      <c r="D25" s="59" t="s">
        <v>243</v>
      </c>
      <c r="E25" s="59" t="s">
        <v>355</v>
      </c>
      <c r="F25" s="59" t="s">
        <v>356</v>
      </c>
      <c r="G25" s="59" t="s">
        <v>380</v>
      </c>
      <c r="H25" s="59" t="s">
        <v>358</v>
      </c>
      <c r="I25" s="59" t="s">
        <v>372</v>
      </c>
      <c r="J25" s="59" t="s">
        <v>363</v>
      </c>
    </row>
    <row r="26" spans="1:10" ht="49.5" customHeight="1">
      <c r="A26" s="59" t="s">
        <v>401</v>
      </c>
      <c r="B26" s="59" t="s">
        <v>190</v>
      </c>
      <c r="C26" s="59" t="s">
        <v>371</v>
      </c>
      <c r="D26" s="59" t="s">
        <v>243</v>
      </c>
      <c r="E26" s="59" t="s">
        <v>355</v>
      </c>
      <c r="F26" s="59" t="s">
        <v>356</v>
      </c>
      <c r="G26" s="59" t="s">
        <v>383</v>
      </c>
      <c r="H26" s="59" t="s">
        <v>402</v>
      </c>
      <c r="I26" s="59" t="s">
        <v>372</v>
      </c>
      <c r="J26" s="59" t="s">
        <v>363</v>
      </c>
    </row>
    <row r="27" spans="1:10" ht="49.5" customHeight="1">
      <c r="A27" s="59" t="s">
        <v>403</v>
      </c>
      <c r="B27" s="59" t="s">
        <v>190</v>
      </c>
      <c r="C27" s="59" t="s">
        <v>361</v>
      </c>
      <c r="D27" s="59" t="s">
        <v>354</v>
      </c>
      <c r="E27" s="59" t="s">
        <v>355</v>
      </c>
      <c r="F27" s="59" t="s">
        <v>356</v>
      </c>
      <c r="G27" s="59" t="s">
        <v>383</v>
      </c>
      <c r="H27" s="59" t="s">
        <v>402</v>
      </c>
      <c r="I27" s="59" t="s">
        <v>362</v>
      </c>
      <c r="J27" s="59" t="s">
        <v>363</v>
      </c>
    </row>
    <row r="28" spans="1:10" ht="49.5" customHeight="1">
      <c r="A28" s="59" t="s">
        <v>404</v>
      </c>
      <c r="B28" s="59" t="s">
        <v>190</v>
      </c>
      <c r="C28" s="59" t="s">
        <v>371</v>
      </c>
      <c r="D28" s="59" t="s">
        <v>243</v>
      </c>
      <c r="E28" s="59" t="s">
        <v>355</v>
      </c>
      <c r="F28" s="59" t="s">
        <v>356</v>
      </c>
      <c r="G28" s="59" t="s">
        <v>383</v>
      </c>
      <c r="H28" s="59" t="s">
        <v>358</v>
      </c>
      <c r="I28" s="59" t="s">
        <v>372</v>
      </c>
      <c r="J28" s="59" t="s">
        <v>363</v>
      </c>
    </row>
    <row r="29" spans="1:10" ht="49.5" customHeight="1">
      <c r="A29" s="59" t="s">
        <v>405</v>
      </c>
      <c r="B29" s="59" t="s">
        <v>190</v>
      </c>
      <c r="C29" s="59" t="s">
        <v>395</v>
      </c>
      <c r="D29" s="59" t="s">
        <v>354</v>
      </c>
      <c r="E29" s="59" t="s">
        <v>355</v>
      </c>
      <c r="F29" s="59" t="s">
        <v>356</v>
      </c>
      <c r="G29" s="59" t="s">
        <v>383</v>
      </c>
      <c r="H29" s="59" t="s">
        <v>406</v>
      </c>
      <c r="I29" s="59" t="s">
        <v>407</v>
      </c>
      <c r="J29" s="59" t="s">
        <v>363</v>
      </c>
    </row>
    <row r="30" spans="1:10" ht="49.5" customHeight="1">
      <c r="A30" s="59" t="s">
        <v>408</v>
      </c>
      <c r="B30" s="59" t="s">
        <v>190</v>
      </c>
      <c r="C30" s="59" t="s">
        <v>371</v>
      </c>
      <c r="D30" s="59" t="s">
        <v>243</v>
      </c>
      <c r="E30" s="59" t="s">
        <v>355</v>
      </c>
      <c r="F30" s="59" t="s">
        <v>356</v>
      </c>
      <c r="G30" s="59" t="s">
        <v>383</v>
      </c>
      <c r="H30" s="59" t="s">
        <v>368</v>
      </c>
      <c r="I30" s="59" t="s">
        <v>372</v>
      </c>
      <c r="J30" s="59" t="s">
        <v>363</v>
      </c>
    </row>
    <row r="31" spans="1:10" ht="49.5" customHeight="1">
      <c r="A31" s="59" t="s">
        <v>409</v>
      </c>
      <c r="B31" s="59" t="s">
        <v>190</v>
      </c>
      <c r="C31" s="59" t="s">
        <v>371</v>
      </c>
      <c r="D31" s="59" t="s">
        <v>243</v>
      </c>
      <c r="E31" s="59" t="s">
        <v>355</v>
      </c>
      <c r="F31" s="59" t="s">
        <v>356</v>
      </c>
      <c r="G31" s="59" t="s">
        <v>380</v>
      </c>
      <c r="H31" s="59" t="s">
        <v>402</v>
      </c>
      <c r="I31" s="59" t="s">
        <v>372</v>
      </c>
      <c r="J31" s="59" t="s">
        <v>363</v>
      </c>
    </row>
    <row r="32" spans="1:10" ht="49.5" customHeight="1">
      <c r="A32" s="59" t="s">
        <v>410</v>
      </c>
      <c r="B32" s="59" t="s">
        <v>190</v>
      </c>
      <c r="C32" s="59" t="s">
        <v>371</v>
      </c>
      <c r="D32" s="59" t="s">
        <v>243</v>
      </c>
      <c r="E32" s="59" t="s">
        <v>355</v>
      </c>
      <c r="F32" s="59" t="s">
        <v>356</v>
      </c>
      <c r="G32" s="59" t="s">
        <v>380</v>
      </c>
      <c r="H32" s="59" t="s">
        <v>402</v>
      </c>
      <c r="I32" s="59" t="s">
        <v>376</v>
      </c>
      <c r="J32" s="59" t="s">
        <v>266</v>
      </c>
    </row>
    <row r="33" spans="1:10" ht="49.5" customHeight="1">
      <c r="A33" s="59" t="s">
        <v>411</v>
      </c>
      <c r="B33" s="59" t="s">
        <v>190</v>
      </c>
      <c r="C33" s="59" t="s">
        <v>371</v>
      </c>
      <c r="D33" s="59" t="s">
        <v>243</v>
      </c>
      <c r="E33" s="59" t="s">
        <v>355</v>
      </c>
      <c r="F33" s="59" t="s">
        <v>356</v>
      </c>
      <c r="G33" s="59" t="s">
        <v>383</v>
      </c>
      <c r="H33" s="59" t="s">
        <v>358</v>
      </c>
      <c r="I33" s="59" t="s">
        <v>376</v>
      </c>
      <c r="J33" s="59" t="s">
        <v>266</v>
      </c>
    </row>
    <row r="34" spans="1:10" ht="49.5" customHeight="1">
      <c r="A34" s="59" t="s">
        <v>412</v>
      </c>
      <c r="B34" s="59" t="s">
        <v>190</v>
      </c>
      <c r="C34" s="59" t="s">
        <v>371</v>
      </c>
      <c r="D34" s="59" t="s">
        <v>243</v>
      </c>
      <c r="E34" s="59" t="s">
        <v>355</v>
      </c>
      <c r="F34" s="59" t="s">
        <v>356</v>
      </c>
      <c r="G34" s="59" t="s">
        <v>383</v>
      </c>
      <c r="H34" s="59" t="s">
        <v>402</v>
      </c>
      <c r="I34" s="59" t="s">
        <v>376</v>
      </c>
      <c r="J34" s="59" t="s">
        <v>266</v>
      </c>
    </row>
    <row r="35" spans="1:10" ht="49.5" customHeight="1">
      <c r="A35" s="59" t="s">
        <v>413</v>
      </c>
      <c r="B35" s="59" t="s">
        <v>190</v>
      </c>
      <c r="C35" s="59" t="s">
        <v>371</v>
      </c>
      <c r="D35" s="59" t="s">
        <v>243</v>
      </c>
      <c r="E35" s="59" t="s">
        <v>355</v>
      </c>
      <c r="F35" s="59" t="s">
        <v>356</v>
      </c>
      <c r="G35" s="59" t="s">
        <v>383</v>
      </c>
      <c r="H35" s="59" t="s">
        <v>368</v>
      </c>
      <c r="I35" s="59" t="s">
        <v>376</v>
      </c>
      <c r="J35" s="59" t="s">
        <v>266</v>
      </c>
    </row>
    <row r="36" spans="1:10" ht="49.5" customHeight="1">
      <c r="A36" s="59" t="s">
        <v>414</v>
      </c>
      <c r="B36" s="59" t="s">
        <v>190</v>
      </c>
      <c r="C36" s="59" t="s">
        <v>371</v>
      </c>
      <c r="D36" s="59" t="s">
        <v>243</v>
      </c>
      <c r="E36" s="59" t="s">
        <v>355</v>
      </c>
      <c r="F36" s="59" t="s">
        <v>356</v>
      </c>
      <c r="G36" s="59" t="s">
        <v>380</v>
      </c>
      <c r="H36" s="59" t="s">
        <v>358</v>
      </c>
      <c r="I36" s="59" t="s">
        <v>415</v>
      </c>
      <c r="J36" s="59" t="s">
        <v>266</v>
      </c>
    </row>
    <row r="37" spans="1:10" ht="49.5" customHeight="1">
      <c r="A37" s="59" t="s">
        <v>416</v>
      </c>
      <c r="B37" s="59" t="s">
        <v>190</v>
      </c>
      <c r="C37" s="59" t="s">
        <v>353</v>
      </c>
      <c r="D37" s="59" t="s">
        <v>354</v>
      </c>
      <c r="E37" s="59" t="s">
        <v>355</v>
      </c>
      <c r="F37" s="59" t="s">
        <v>356</v>
      </c>
      <c r="G37" s="59" t="s">
        <v>380</v>
      </c>
      <c r="H37" s="59" t="s">
        <v>417</v>
      </c>
      <c r="I37" s="59" t="s">
        <v>418</v>
      </c>
      <c r="J37" s="59" t="s">
        <v>266</v>
      </c>
    </row>
    <row r="38" spans="1:10" ht="49.5" customHeight="1">
      <c r="A38" s="59" t="s">
        <v>419</v>
      </c>
      <c r="B38" s="59" t="s">
        <v>190</v>
      </c>
      <c r="C38" s="59" t="s">
        <v>361</v>
      </c>
      <c r="D38" s="59" t="s">
        <v>354</v>
      </c>
      <c r="E38" s="59" t="s">
        <v>355</v>
      </c>
      <c r="F38" s="59" t="s">
        <v>356</v>
      </c>
      <c r="G38" s="59" t="s">
        <v>380</v>
      </c>
      <c r="H38" s="59" t="s">
        <v>420</v>
      </c>
      <c r="I38" s="59" t="s">
        <v>421</v>
      </c>
      <c r="J38" s="59" t="s">
        <v>266</v>
      </c>
    </row>
    <row r="39" spans="1:10" ht="49.5" customHeight="1">
      <c r="A39" s="59" t="s">
        <v>422</v>
      </c>
      <c r="B39" s="59" t="s">
        <v>190</v>
      </c>
      <c r="C39" s="59" t="s">
        <v>395</v>
      </c>
      <c r="D39" s="59" t="s">
        <v>354</v>
      </c>
      <c r="E39" s="59" t="s">
        <v>355</v>
      </c>
      <c r="F39" s="59" t="s">
        <v>356</v>
      </c>
      <c r="G39" s="59" t="s">
        <v>380</v>
      </c>
      <c r="H39" s="59" t="s">
        <v>423</v>
      </c>
      <c r="I39" s="59" t="s">
        <v>424</v>
      </c>
      <c r="J39" s="59" t="s">
        <v>266</v>
      </c>
    </row>
    <row r="40" spans="1:10" ht="49.5" customHeight="1">
      <c r="A40" s="59" t="s">
        <v>425</v>
      </c>
      <c r="B40" s="59" t="s">
        <v>190</v>
      </c>
      <c r="C40" s="59" t="s">
        <v>395</v>
      </c>
      <c r="D40" s="59" t="s">
        <v>354</v>
      </c>
      <c r="E40" s="59" t="s">
        <v>355</v>
      </c>
      <c r="F40" s="59" t="s">
        <v>356</v>
      </c>
      <c r="G40" s="59" t="s">
        <v>383</v>
      </c>
      <c r="H40" s="59" t="s">
        <v>423</v>
      </c>
      <c r="I40" s="59" t="s">
        <v>424</v>
      </c>
      <c r="J40" s="59" t="s">
        <v>266</v>
      </c>
    </row>
    <row r="41" spans="1:10" ht="49.5" customHeight="1">
      <c r="A41" s="59" t="s">
        <v>426</v>
      </c>
      <c r="B41" s="59" t="s">
        <v>190</v>
      </c>
      <c r="C41" s="59" t="s">
        <v>361</v>
      </c>
      <c r="D41" s="59" t="s">
        <v>354</v>
      </c>
      <c r="E41" s="59" t="s">
        <v>355</v>
      </c>
      <c r="F41" s="59" t="s">
        <v>356</v>
      </c>
      <c r="G41" s="59" t="s">
        <v>383</v>
      </c>
      <c r="H41" s="59" t="s">
        <v>420</v>
      </c>
      <c r="I41" s="59" t="s">
        <v>421</v>
      </c>
      <c r="J41" s="59" t="s">
        <v>266</v>
      </c>
    </row>
    <row r="42" spans="1:10" ht="49.5" customHeight="1">
      <c r="A42" s="59" t="s">
        <v>427</v>
      </c>
      <c r="B42" s="59" t="s">
        <v>190</v>
      </c>
      <c r="C42" s="59" t="s">
        <v>353</v>
      </c>
      <c r="D42" s="59" t="s">
        <v>354</v>
      </c>
      <c r="E42" s="59" t="s">
        <v>355</v>
      </c>
      <c r="F42" s="59" t="s">
        <v>356</v>
      </c>
      <c r="G42" s="59" t="s">
        <v>383</v>
      </c>
      <c r="H42" s="59" t="s">
        <v>417</v>
      </c>
      <c r="I42" s="59" t="s">
        <v>418</v>
      </c>
      <c r="J42" s="59" t="s">
        <v>266</v>
      </c>
    </row>
    <row r="43" spans="1:10" ht="49.5" customHeight="1">
      <c r="A43" s="59" t="s">
        <v>428</v>
      </c>
      <c r="B43" s="59" t="s">
        <v>190</v>
      </c>
      <c r="C43" s="59" t="s">
        <v>395</v>
      </c>
      <c r="D43" s="59" t="s">
        <v>354</v>
      </c>
      <c r="E43" s="59" t="s">
        <v>355</v>
      </c>
      <c r="F43" s="59" t="s">
        <v>356</v>
      </c>
      <c r="G43" s="59" t="s">
        <v>383</v>
      </c>
      <c r="H43" s="59" t="s">
        <v>429</v>
      </c>
      <c r="I43" s="59" t="s">
        <v>421</v>
      </c>
      <c r="J43" s="59" t="s">
        <v>266</v>
      </c>
    </row>
    <row r="44" spans="1:10" ht="49.5" customHeight="1">
      <c r="A44" s="59" t="s">
        <v>430</v>
      </c>
      <c r="B44" s="59" t="s">
        <v>190</v>
      </c>
      <c r="C44" s="59" t="s">
        <v>395</v>
      </c>
      <c r="D44" s="59" t="s">
        <v>354</v>
      </c>
      <c r="E44" s="59" t="s">
        <v>355</v>
      </c>
      <c r="F44" s="59" t="s">
        <v>356</v>
      </c>
      <c r="G44" s="59" t="s">
        <v>383</v>
      </c>
      <c r="H44" s="59" t="s">
        <v>406</v>
      </c>
      <c r="I44" s="59" t="s">
        <v>431</v>
      </c>
      <c r="J44" s="59" t="s">
        <v>266</v>
      </c>
    </row>
    <row r="45" spans="1:10" ht="49.5" customHeight="1">
      <c r="A45" s="59" t="s">
        <v>432</v>
      </c>
      <c r="B45" s="59" t="s">
        <v>190</v>
      </c>
      <c r="C45" s="59" t="s">
        <v>395</v>
      </c>
      <c r="D45" s="59" t="s">
        <v>354</v>
      </c>
      <c r="E45" s="59" t="s">
        <v>355</v>
      </c>
      <c r="F45" s="59" t="s">
        <v>356</v>
      </c>
      <c r="G45" s="59" t="s">
        <v>380</v>
      </c>
      <c r="H45" s="59" t="s">
        <v>429</v>
      </c>
      <c r="I45" s="59" t="s">
        <v>421</v>
      </c>
      <c r="J45" s="59" t="s">
        <v>266</v>
      </c>
    </row>
    <row r="46" spans="1:10" ht="49.5" customHeight="1">
      <c r="A46" s="59" t="s">
        <v>433</v>
      </c>
      <c r="B46" s="59" t="s">
        <v>190</v>
      </c>
      <c r="C46" s="59" t="s">
        <v>434</v>
      </c>
      <c r="D46" s="59" t="s">
        <v>354</v>
      </c>
      <c r="E46" s="59" t="s">
        <v>435</v>
      </c>
      <c r="F46" s="59" t="s">
        <v>356</v>
      </c>
      <c r="G46" s="59" t="s">
        <v>436</v>
      </c>
      <c r="H46" s="59" t="s">
        <v>429</v>
      </c>
      <c r="I46" s="59" t="s">
        <v>424</v>
      </c>
      <c r="J46" s="59" t="s">
        <v>266</v>
      </c>
    </row>
    <row r="47" spans="1:10" ht="49.5" customHeight="1">
      <c r="A47" s="59" t="s">
        <v>437</v>
      </c>
      <c r="B47" s="59" t="s">
        <v>190</v>
      </c>
      <c r="C47" s="59" t="s">
        <v>438</v>
      </c>
      <c r="D47" s="59" t="s">
        <v>243</v>
      </c>
      <c r="E47" s="59" t="s">
        <v>435</v>
      </c>
      <c r="F47" s="59" t="s">
        <v>356</v>
      </c>
      <c r="G47" s="59" t="s">
        <v>436</v>
      </c>
      <c r="H47" s="59" t="s">
        <v>358</v>
      </c>
      <c r="I47" s="59" t="s">
        <v>415</v>
      </c>
      <c r="J47" s="59" t="s">
        <v>266</v>
      </c>
    </row>
    <row r="48" spans="1:10" ht="49.5" customHeight="1">
      <c r="A48" s="59" t="s">
        <v>439</v>
      </c>
      <c r="B48" s="59" t="s">
        <v>190</v>
      </c>
      <c r="C48" s="59" t="s">
        <v>438</v>
      </c>
      <c r="D48" s="59" t="s">
        <v>243</v>
      </c>
      <c r="E48" s="59" t="s">
        <v>435</v>
      </c>
      <c r="F48" s="59" t="s">
        <v>356</v>
      </c>
      <c r="G48" s="59" t="s">
        <v>440</v>
      </c>
      <c r="H48" s="59" t="s">
        <v>406</v>
      </c>
      <c r="I48" s="59" t="s">
        <v>376</v>
      </c>
      <c r="J48" s="59" t="s">
        <v>441</v>
      </c>
    </row>
    <row r="49" spans="1:10" ht="49.5" customHeight="1">
      <c r="A49" s="59" t="s">
        <v>442</v>
      </c>
      <c r="B49" s="59" t="s">
        <v>190</v>
      </c>
      <c r="C49" s="59" t="s">
        <v>434</v>
      </c>
      <c r="D49" s="59" t="s">
        <v>354</v>
      </c>
      <c r="E49" s="59" t="s">
        <v>435</v>
      </c>
      <c r="F49" s="59" t="s">
        <v>356</v>
      </c>
      <c r="G49" s="59" t="s">
        <v>440</v>
      </c>
      <c r="H49" s="59" t="s">
        <v>406</v>
      </c>
      <c r="I49" s="59" t="s">
        <v>431</v>
      </c>
      <c r="J49" s="59" t="s">
        <v>266</v>
      </c>
    </row>
    <row r="50" spans="1:10" ht="49.5" customHeight="1">
      <c r="A50" s="59" t="s">
        <v>443</v>
      </c>
      <c r="B50" s="59" t="s">
        <v>190</v>
      </c>
      <c r="C50" s="59" t="s">
        <v>444</v>
      </c>
      <c r="D50" s="59" t="s">
        <v>354</v>
      </c>
      <c r="E50" s="59" t="s">
        <v>659</v>
      </c>
      <c r="F50" s="59" t="s">
        <v>446</v>
      </c>
      <c r="G50" s="59" t="s">
        <v>447</v>
      </c>
      <c r="H50" s="59" t="s">
        <v>429</v>
      </c>
      <c r="I50" s="59" t="s">
        <v>448</v>
      </c>
      <c r="J50" s="59" t="s">
        <v>266</v>
      </c>
    </row>
    <row r="51" spans="1:10" ht="49.5" customHeight="1">
      <c r="A51" s="59" t="s">
        <v>449</v>
      </c>
      <c r="B51" s="59" t="s">
        <v>190</v>
      </c>
      <c r="C51" s="59" t="s">
        <v>444</v>
      </c>
      <c r="D51" s="59" t="s">
        <v>354</v>
      </c>
      <c r="E51" s="59" t="s">
        <v>445</v>
      </c>
      <c r="F51" s="59" t="s">
        <v>446</v>
      </c>
      <c r="G51" s="59" t="s">
        <v>436</v>
      </c>
      <c r="H51" s="59" t="s">
        <v>429</v>
      </c>
      <c r="I51" s="59" t="s">
        <v>448</v>
      </c>
      <c r="J51" s="59" t="s">
        <v>266</v>
      </c>
    </row>
    <row r="52" spans="1:10" ht="49.5" customHeight="1">
      <c r="A52" s="59" t="s">
        <v>450</v>
      </c>
      <c r="B52" s="59" t="s">
        <v>190</v>
      </c>
      <c r="C52" s="59" t="s">
        <v>451</v>
      </c>
      <c r="D52" s="59" t="s">
        <v>243</v>
      </c>
      <c r="E52" s="59" t="s">
        <v>445</v>
      </c>
      <c r="F52" s="59" t="s">
        <v>446</v>
      </c>
      <c r="G52" s="59" t="s">
        <v>436</v>
      </c>
      <c r="H52" s="59" t="s">
        <v>429</v>
      </c>
      <c r="I52" s="59" t="s">
        <v>393</v>
      </c>
      <c r="J52" s="59" t="s">
        <v>266</v>
      </c>
    </row>
    <row r="53" spans="1:10" ht="49.5" customHeight="1">
      <c r="A53" s="59" t="s">
        <v>452</v>
      </c>
      <c r="B53" s="59" t="s">
        <v>190</v>
      </c>
      <c r="C53" s="59" t="s">
        <v>451</v>
      </c>
      <c r="D53" s="59" t="s">
        <v>243</v>
      </c>
      <c r="E53" s="59" t="s">
        <v>445</v>
      </c>
      <c r="F53" s="59" t="s">
        <v>446</v>
      </c>
      <c r="G53" s="59" t="s">
        <v>447</v>
      </c>
      <c r="H53" s="59" t="s">
        <v>429</v>
      </c>
      <c r="I53" s="59" t="s">
        <v>393</v>
      </c>
      <c r="J53" s="59" t="s">
        <v>266</v>
      </c>
    </row>
    <row r="54" spans="1:10" ht="49.5" customHeight="1">
      <c r="A54" s="59" t="s">
        <v>453</v>
      </c>
      <c r="B54" s="59" t="s">
        <v>190</v>
      </c>
      <c r="C54" s="59" t="s">
        <v>434</v>
      </c>
      <c r="D54" s="59" t="s">
        <v>354</v>
      </c>
      <c r="E54" s="59" t="s">
        <v>435</v>
      </c>
      <c r="F54" s="59" t="s">
        <v>356</v>
      </c>
      <c r="G54" s="59" t="s">
        <v>440</v>
      </c>
      <c r="H54" s="59" t="s">
        <v>429</v>
      </c>
      <c r="I54" s="59" t="s">
        <v>424</v>
      </c>
      <c r="J54" s="59" t="s">
        <v>266</v>
      </c>
    </row>
    <row r="55" spans="1:10" ht="49.5" customHeight="1">
      <c r="A55" s="59" t="s">
        <v>454</v>
      </c>
      <c r="B55" s="59" t="s">
        <v>190</v>
      </c>
      <c r="C55" s="59" t="s">
        <v>455</v>
      </c>
      <c r="D55" s="59" t="s">
        <v>354</v>
      </c>
      <c r="E55" s="59" t="s">
        <v>435</v>
      </c>
      <c r="F55" s="59" t="s">
        <v>356</v>
      </c>
      <c r="G55" s="59" t="s">
        <v>440</v>
      </c>
      <c r="H55" s="59" t="s">
        <v>417</v>
      </c>
      <c r="I55" s="59" t="s">
        <v>418</v>
      </c>
      <c r="J55" s="59" t="s">
        <v>266</v>
      </c>
    </row>
    <row r="56" spans="1:10" ht="49.5" customHeight="1">
      <c r="A56" s="59" t="s">
        <v>456</v>
      </c>
      <c r="B56" s="59" t="s">
        <v>190</v>
      </c>
      <c r="C56" s="59" t="s">
        <v>438</v>
      </c>
      <c r="D56" s="59" t="s">
        <v>243</v>
      </c>
      <c r="E56" s="59" t="s">
        <v>435</v>
      </c>
      <c r="F56" s="59" t="s">
        <v>356</v>
      </c>
      <c r="G56" s="59" t="s">
        <v>440</v>
      </c>
      <c r="H56" s="59" t="s">
        <v>402</v>
      </c>
      <c r="I56" s="59" t="s">
        <v>376</v>
      </c>
      <c r="J56" s="59" t="s">
        <v>266</v>
      </c>
    </row>
    <row r="57" spans="1:10" ht="49.5" customHeight="1">
      <c r="A57" s="59" t="s">
        <v>457</v>
      </c>
      <c r="B57" s="59" t="s">
        <v>190</v>
      </c>
      <c r="C57" s="59" t="s">
        <v>458</v>
      </c>
      <c r="D57" s="59" t="s">
        <v>354</v>
      </c>
      <c r="E57" s="59" t="s">
        <v>435</v>
      </c>
      <c r="F57" s="59" t="s">
        <v>356</v>
      </c>
      <c r="G57" s="59" t="s">
        <v>440</v>
      </c>
      <c r="H57" s="59" t="s">
        <v>420</v>
      </c>
      <c r="I57" s="59" t="s">
        <v>421</v>
      </c>
      <c r="J57" s="59" t="s">
        <v>266</v>
      </c>
    </row>
    <row r="58" spans="1:10" ht="49.5" customHeight="1">
      <c r="A58" s="59" t="s">
        <v>459</v>
      </c>
      <c r="B58" s="59" t="s">
        <v>190</v>
      </c>
      <c r="C58" s="59" t="s">
        <v>438</v>
      </c>
      <c r="D58" s="59" t="s">
        <v>243</v>
      </c>
      <c r="E58" s="59" t="s">
        <v>435</v>
      </c>
      <c r="F58" s="59" t="s">
        <v>356</v>
      </c>
      <c r="G58" s="59" t="s">
        <v>440</v>
      </c>
      <c r="H58" s="59" t="s">
        <v>358</v>
      </c>
      <c r="I58" s="59" t="s">
        <v>376</v>
      </c>
      <c r="J58" s="59" t="s">
        <v>266</v>
      </c>
    </row>
    <row r="59" spans="1:10" ht="49.5" customHeight="1">
      <c r="A59" s="59" t="s">
        <v>460</v>
      </c>
      <c r="B59" s="59" t="s">
        <v>190</v>
      </c>
      <c r="C59" s="59" t="s">
        <v>434</v>
      </c>
      <c r="D59" s="59" t="s">
        <v>354</v>
      </c>
      <c r="E59" s="59" t="s">
        <v>435</v>
      </c>
      <c r="F59" s="59" t="s">
        <v>356</v>
      </c>
      <c r="G59" s="59" t="s">
        <v>440</v>
      </c>
      <c r="H59" s="59" t="s">
        <v>423</v>
      </c>
      <c r="I59" s="59" t="s">
        <v>424</v>
      </c>
      <c r="J59" s="59" t="s">
        <v>266</v>
      </c>
    </row>
    <row r="60" spans="1:10" ht="49.5" customHeight="1">
      <c r="A60" s="59" t="s">
        <v>461</v>
      </c>
      <c r="B60" s="59" t="s">
        <v>190</v>
      </c>
      <c r="C60" s="59" t="s">
        <v>434</v>
      </c>
      <c r="D60" s="59" t="s">
        <v>354</v>
      </c>
      <c r="E60" s="59" t="s">
        <v>435</v>
      </c>
      <c r="F60" s="59" t="s">
        <v>356</v>
      </c>
      <c r="G60" s="59" t="s">
        <v>436</v>
      </c>
      <c r="H60" s="59" t="s">
        <v>423</v>
      </c>
      <c r="I60" s="59" t="s">
        <v>424</v>
      </c>
      <c r="J60" s="59" t="s">
        <v>266</v>
      </c>
    </row>
    <row r="61" spans="1:10" ht="49.5" customHeight="1">
      <c r="A61" s="59" t="s">
        <v>462</v>
      </c>
      <c r="B61" s="59" t="s">
        <v>190</v>
      </c>
      <c r="C61" s="59" t="s">
        <v>458</v>
      </c>
      <c r="D61" s="59" t="s">
        <v>354</v>
      </c>
      <c r="E61" s="59" t="s">
        <v>435</v>
      </c>
      <c r="F61" s="59" t="s">
        <v>356</v>
      </c>
      <c r="G61" s="59" t="s">
        <v>436</v>
      </c>
      <c r="H61" s="59" t="s">
        <v>420</v>
      </c>
      <c r="I61" s="59" t="s">
        <v>421</v>
      </c>
      <c r="J61" s="59" t="s">
        <v>266</v>
      </c>
    </row>
    <row r="62" spans="1:10" ht="49.5" customHeight="1">
      <c r="A62" s="59" t="s">
        <v>463</v>
      </c>
      <c r="B62" s="59" t="s">
        <v>190</v>
      </c>
      <c r="C62" s="59" t="s">
        <v>438</v>
      </c>
      <c r="D62" s="59" t="s">
        <v>243</v>
      </c>
      <c r="E62" s="59" t="s">
        <v>435</v>
      </c>
      <c r="F62" s="59" t="s">
        <v>356</v>
      </c>
      <c r="G62" s="59" t="s">
        <v>436</v>
      </c>
      <c r="H62" s="59" t="s">
        <v>402</v>
      </c>
      <c r="I62" s="59" t="s">
        <v>376</v>
      </c>
      <c r="J62" s="59" t="s">
        <v>266</v>
      </c>
    </row>
    <row r="63" spans="1:10" ht="49.5" customHeight="1">
      <c r="A63" s="59" t="s">
        <v>464</v>
      </c>
      <c r="B63" s="59" t="s">
        <v>190</v>
      </c>
      <c r="C63" s="59" t="s">
        <v>455</v>
      </c>
      <c r="D63" s="59" t="s">
        <v>354</v>
      </c>
      <c r="E63" s="59" t="s">
        <v>435</v>
      </c>
      <c r="F63" s="59" t="s">
        <v>356</v>
      </c>
      <c r="G63" s="59" t="s">
        <v>436</v>
      </c>
      <c r="H63" s="59" t="s">
        <v>417</v>
      </c>
      <c r="I63" s="59" t="s">
        <v>418</v>
      </c>
      <c r="J63" s="59" t="s">
        <v>266</v>
      </c>
    </row>
    <row r="64" spans="1:10" ht="49.5" customHeight="1">
      <c r="A64" s="59" t="s">
        <v>465</v>
      </c>
      <c r="B64" s="59" t="s">
        <v>190</v>
      </c>
      <c r="C64" s="59" t="s">
        <v>451</v>
      </c>
      <c r="D64" s="59" t="s">
        <v>354</v>
      </c>
      <c r="E64" s="59" t="s">
        <v>391</v>
      </c>
      <c r="F64" s="59" t="s">
        <v>392</v>
      </c>
      <c r="G64" s="59" t="s">
        <v>436</v>
      </c>
      <c r="H64" s="59" t="s">
        <v>259</v>
      </c>
      <c r="I64" s="59" t="s">
        <v>448</v>
      </c>
      <c r="J64" s="59" t="s">
        <v>266</v>
      </c>
    </row>
    <row r="65" spans="1:10" ht="49.5" customHeight="1">
      <c r="A65" s="59" t="s">
        <v>466</v>
      </c>
      <c r="B65" s="59" t="s">
        <v>190</v>
      </c>
      <c r="C65" s="59" t="s">
        <v>390</v>
      </c>
      <c r="D65" s="59" t="s">
        <v>243</v>
      </c>
      <c r="E65" s="59" t="s">
        <v>391</v>
      </c>
      <c r="F65" s="59" t="s">
        <v>392</v>
      </c>
      <c r="G65" s="59" t="s">
        <v>436</v>
      </c>
      <c r="H65" s="59" t="s">
        <v>429</v>
      </c>
      <c r="I65" s="59" t="s">
        <v>393</v>
      </c>
      <c r="J65" s="59" t="s">
        <v>266</v>
      </c>
    </row>
    <row r="66" spans="1:10" ht="49.5" customHeight="1">
      <c r="A66" s="59" t="s">
        <v>475</v>
      </c>
      <c r="B66" s="59" t="s">
        <v>190</v>
      </c>
      <c r="C66" s="59" t="s">
        <v>390</v>
      </c>
      <c r="D66" s="59" t="s">
        <v>354</v>
      </c>
      <c r="E66" s="59" t="s">
        <v>391</v>
      </c>
      <c r="F66" s="59" t="s">
        <v>392</v>
      </c>
      <c r="G66" s="59" t="s">
        <v>436</v>
      </c>
      <c r="H66" s="59" t="s">
        <v>417</v>
      </c>
      <c r="I66" s="59" t="s">
        <v>476</v>
      </c>
      <c r="J66" s="59" t="s">
        <v>266</v>
      </c>
    </row>
    <row r="67" spans="1:10" ht="49.5" customHeight="1">
      <c r="A67" s="59" t="s">
        <v>477</v>
      </c>
      <c r="B67" s="59" t="s">
        <v>190</v>
      </c>
      <c r="C67" s="59" t="s">
        <v>451</v>
      </c>
      <c r="D67" s="59" t="s">
        <v>354</v>
      </c>
      <c r="E67" s="59" t="s">
        <v>445</v>
      </c>
      <c r="F67" s="59" t="s">
        <v>446</v>
      </c>
      <c r="G67" s="59" t="s">
        <v>436</v>
      </c>
      <c r="H67" s="59" t="s">
        <v>417</v>
      </c>
      <c r="I67" s="59" t="s">
        <v>476</v>
      </c>
      <c r="J67" s="59" t="s">
        <v>266</v>
      </c>
    </row>
    <row r="68" spans="1:10" ht="49.5" customHeight="1">
      <c r="A68" s="59" t="s">
        <v>478</v>
      </c>
      <c r="B68" s="59" t="s">
        <v>190</v>
      </c>
      <c r="C68" s="59" t="s">
        <v>451</v>
      </c>
      <c r="D68" s="59" t="s">
        <v>243</v>
      </c>
      <c r="E68" s="59" t="s">
        <v>445</v>
      </c>
      <c r="F68" s="59" t="s">
        <v>446</v>
      </c>
      <c r="G68" s="59" t="s">
        <v>479</v>
      </c>
      <c r="H68" s="59" t="s">
        <v>417</v>
      </c>
      <c r="I68" s="59" t="s">
        <v>393</v>
      </c>
      <c r="J68" s="59" t="s">
        <v>266</v>
      </c>
    </row>
    <row r="69" spans="1:10" ht="49.5" customHeight="1">
      <c r="A69" s="59" t="s">
        <v>480</v>
      </c>
      <c r="B69" s="59" t="s">
        <v>190</v>
      </c>
      <c r="C69" s="59" t="s">
        <v>390</v>
      </c>
      <c r="D69" s="59" t="s">
        <v>243</v>
      </c>
      <c r="E69" s="59" t="s">
        <v>391</v>
      </c>
      <c r="F69" s="59" t="s">
        <v>392</v>
      </c>
      <c r="G69" s="59" t="s">
        <v>436</v>
      </c>
      <c r="H69" s="59" t="s">
        <v>417</v>
      </c>
      <c r="I69" s="59" t="s">
        <v>393</v>
      </c>
      <c r="J69" s="59" t="s">
        <v>266</v>
      </c>
    </row>
    <row r="70" spans="1:10" ht="49.5" customHeight="1">
      <c r="A70" s="59" t="s">
        <v>481</v>
      </c>
      <c r="B70" s="59" t="s">
        <v>190</v>
      </c>
      <c r="C70" s="59" t="s">
        <v>390</v>
      </c>
      <c r="D70" s="59" t="s">
        <v>243</v>
      </c>
      <c r="E70" s="59" t="s">
        <v>391</v>
      </c>
      <c r="F70" s="59" t="s">
        <v>392</v>
      </c>
      <c r="G70" s="59" t="s">
        <v>436</v>
      </c>
      <c r="H70" s="59" t="s">
        <v>420</v>
      </c>
      <c r="I70" s="59" t="s">
        <v>393</v>
      </c>
      <c r="J70" s="59" t="s">
        <v>266</v>
      </c>
    </row>
    <row r="71" spans="1:10" ht="49.5" customHeight="1">
      <c r="A71" s="59" t="s">
        <v>482</v>
      </c>
      <c r="B71" s="59" t="s">
        <v>190</v>
      </c>
      <c r="C71" s="59" t="s">
        <v>451</v>
      </c>
      <c r="D71" s="59" t="s">
        <v>243</v>
      </c>
      <c r="E71" s="59" t="s">
        <v>445</v>
      </c>
      <c r="F71" s="59" t="s">
        <v>446</v>
      </c>
      <c r="G71" s="59" t="s">
        <v>479</v>
      </c>
      <c r="H71" s="59" t="s">
        <v>420</v>
      </c>
      <c r="I71" s="59" t="s">
        <v>393</v>
      </c>
      <c r="J71" s="59" t="s">
        <v>266</v>
      </c>
    </row>
    <row r="72" spans="1:10" ht="49.5" customHeight="1">
      <c r="A72" s="59" t="s">
        <v>483</v>
      </c>
      <c r="B72" s="59" t="s">
        <v>190</v>
      </c>
      <c r="C72" s="59" t="s">
        <v>484</v>
      </c>
      <c r="D72" s="59" t="s">
        <v>354</v>
      </c>
      <c r="E72" s="59" t="s">
        <v>391</v>
      </c>
      <c r="F72" s="59" t="s">
        <v>392</v>
      </c>
      <c r="G72" s="59" t="s">
        <v>436</v>
      </c>
      <c r="H72" s="59" t="s">
        <v>420</v>
      </c>
      <c r="I72" s="59" t="s">
        <v>476</v>
      </c>
      <c r="J72" s="59" t="s">
        <v>266</v>
      </c>
    </row>
    <row r="73" spans="1:10" ht="49.5" customHeight="1">
      <c r="A73" s="59" t="s">
        <v>485</v>
      </c>
      <c r="B73" s="59" t="s">
        <v>190</v>
      </c>
      <c r="C73" s="59" t="s">
        <v>486</v>
      </c>
      <c r="D73" s="59" t="s">
        <v>354</v>
      </c>
      <c r="E73" s="59" t="s">
        <v>445</v>
      </c>
      <c r="F73" s="59" t="s">
        <v>446</v>
      </c>
      <c r="G73" s="59" t="s">
        <v>479</v>
      </c>
      <c r="H73" s="59" t="s">
        <v>420</v>
      </c>
      <c r="I73" s="59" t="s">
        <v>476</v>
      </c>
      <c r="J73" s="59" t="s">
        <v>266</v>
      </c>
    </row>
    <row r="74" spans="1:10" ht="49.5" customHeight="1">
      <c r="A74" s="59" t="s">
        <v>487</v>
      </c>
      <c r="B74" s="59" t="s">
        <v>190</v>
      </c>
      <c r="C74" s="59" t="s">
        <v>451</v>
      </c>
      <c r="D74" s="59" t="s">
        <v>243</v>
      </c>
      <c r="E74" s="59" t="s">
        <v>391</v>
      </c>
      <c r="F74" s="59" t="s">
        <v>392</v>
      </c>
      <c r="G74" s="59" t="s">
        <v>436</v>
      </c>
      <c r="H74" s="59" t="s">
        <v>259</v>
      </c>
      <c r="I74" s="59" t="s">
        <v>448</v>
      </c>
      <c r="J74" s="59" t="s">
        <v>266</v>
      </c>
    </row>
    <row r="75" spans="1:10" ht="49.5" customHeight="1">
      <c r="A75" s="59" t="s">
        <v>488</v>
      </c>
      <c r="B75" s="59" t="s">
        <v>190</v>
      </c>
      <c r="C75" s="59" t="s">
        <v>451</v>
      </c>
      <c r="D75" s="59" t="s">
        <v>243</v>
      </c>
      <c r="E75" s="59" t="s">
        <v>445</v>
      </c>
      <c r="F75" s="59" t="s">
        <v>446</v>
      </c>
      <c r="G75" s="59" t="s">
        <v>447</v>
      </c>
      <c r="H75" s="59" t="s">
        <v>423</v>
      </c>
      <c r="I75" s="59" t="s">
        <v>393</v>
      </c>
      <c r="J75" s="59" t="s">
        <v>266</v>
      </c>
    </row>
    <row r="76" spans="1:10" ht="49.5" customHeight="1">
      <c r="A76" s="59" t="s">
        <v>489</v>
      </c>
      <c r="B76" s="59" t="s">
        <v>190</v>
      </c>
      <c r="C76" s="59" t="s">
        <v>451</v>
      </c>
      <c r="D76" s="59" t="s">
        <v>243</v>
      </c>
      <c r="E76" s="59" t="s">
        <v>445</v>
      </c>
      <c r="F76" s="59" t="s">
        <v>446</v>
      </c>
      <c r="G76" s="59" t="s">
        <v>436</v>
      </c>
      <c r="H76" s="59" t="s">
        <v>423</v>
      </c>
      <c r="I76" s="59" t="s">
        <v>393</v>
      </c>
      <c r="J76" s="59" t="s">
        <v>266</v>
      </c>
    </row>
    <row r="77" spans="1:10" ht="49.5" customHeight="1">
      <c r="A77" s="59" t="s">
        <v>490</v>
      </c>
      <c r="B77" s="59" t="s">
        <v>190</v>
      </c>
      <c r="C77" s="59" t="s">
        <v>390</v>
      </c>
      <c r="D77" s="59" t="s">
        <v>243</v>
      </c>
      <c r="E77" s="59" t="s">
        <v>391</v>
      </c>
      <c r="F77" s="59" t="s">
        <v>392</v>
      </c>
      <c r="G77" s="59" t="s">
        <v>436</v>
      </c>
      <c r="H77" s="59" t="s">
        <v>423</v>
      </c>
      <c r="I77" s="59" t="s">
        <v>393</v>
      </c>
      <c r="J77" s="59" t="s">
        <v>266</v>
      </c>
    </row>
    <row r="78" spans="1:10" ht="49.5" customHeight="1">
      <c r="A78" s="59" t="s">
        <v>491</v>
      </c>
      <c r="B78" s="59" t="s">
        <v>190</v>
      </c>
      <c r="C78" s="59" t="s">
        <v>390</v>
      </c>
      <c r="D78" s="59" t="s">
        <v>243</v>
      </c>
      <c r="E78" s="59" t="s">
        <v>391</v>
      </c>
      <c r="F78" s="59" t="s">
        <v>392</v>
      </c>
      <c r="G78" s="59" t="s">
        <v>436</v>
      </c>
      <c r="H78" s="59" t="s">
        <v>471</v>
      </c>
      <c r="I78" s="59" t="s">
        <v>393</v>
      </c>
      <c r="J78" s="59" t="s">
        <v>266</v>
      </c>
    </row>
    <row r="79" spans="1:10" ht="49.5" customHeight="1">
      <c r="A79" s="59" t="s">
        <v>492</v>
      </c>
      <c r="B79" s="59" t="s">
        <v>190</v>
      </c>
      <c r="C79" s="59" t="s">
        <v>484</v>
      </c>
      <c r="D79" s="59" t="s">
        <v>354</v>
      </c>
      <c r="E79" s="59" t="s">
        <v>391</v>
      </c>
      <c r="F79" s="59" t="s">
        <v>392</v>
      </c>
      <c r="G79" s="59" t="s">
        <v>436</v>
      </c>
      <c r="H79" s="59" t="s">
        <v>471</v>
      </c>
      <c r="I79" s="59" t="s">
        <v>476</v>
      </c>
      <c r="J79" s="59" t="s">
        <v>266</v>
      </c>
    </row>
    <row r="80" spans="1:10" ht="49.5" customHeight="1">
      <c r="A80" s="59" t="s">
        <v>493</v>
      </c>
      <c r="B80" s="59" t="s">
        <v>190</v>
      </c>
      <c r="C80" s="59" t="s">
        <v>494</v>
      </c>
      <c r="D80" s="59" t="s">
        <v>354</v>
      </c>
      <c r="E80" s="59" t="s">
        <v>391</v>
      </c>
      <c r="F80" s="59" t="s">
        <v>392</v>
      </c>
      <c r="G80" s="59" t="s">
        <v>436</v>
      </c>
      <c r="H80" s="59" t="s">
        <v>261</v>
      </c>
      <c r="I80" s="59" t="s">
        <v>448</v>
      </c>
      <c r="J80" s="59" t="s">
        <v>266</v>
      </c>
    </row>
    <row r="81" spans="1:10" ht="49.5" customHeight="1">
      <c r="A81" s="59" t="s">
        <v>495</v>
      </c>
      <c r="B81" s="59" t="s">
        <v>190</v>
      </c>
      <c r="C81" s="59" t="s">
        <v>494</v>
      </c>
      <c r="D81" s="59" t="s">
        <v>354</v>
      </c>
      <c r="E81" s="59" t="s">
        <v>391</v>
      </c>
      <c r="F81" s="59" t="s">
        <v>392</v>
      </c>
      <c r="G81" s="59" t="s">
        <v>436</v>
      </c>
      <c r="H81" s="59" t="s">
        <v>423</v>
      </c>
      <c r="I81" s="59" t="s">
        <v>448</v>
      </c>
      <c r="J81" s="59" t="s">
        <v>266</v>
      </c>
    </row>
    <row r="82" spans="1:10" ht="49.5" customHeight="1">
      <c r="A82" s="59" t="s">
        <v>496</v>
      </c>
      <c r="B82" s="59" t="s">
        <v>190</v>
      </c>
      <c r="C82" s="59" t="s">
        <v>390</v>
      </c>
      <c r="D82" s="59" t="s">
        <v>243</v>
      </c>
      <c r="E82" s="59" t="s">
        <v>391</v>
      </c>
      <c r="F82" s="59" t="s">
        <v>392</v>
      </c>
      <c r="G82" s="59" t="s">
        <v>436</v>
      </c>
      <c r="H82" s="59" t="s">
        <v>261</v>
      </c>
      <c r="I82" s="59" t="s">
        <v>393</v>
      </c>
      <c r="J82" s="59" t="s">
        <v>266</v>
      </c>
    </row>
    <row r="83" spans="1:10" ht="49.5" customHeight="1">
      <c r="A83" s="59" t="s">
        <v>497</v>
      </c>
      <c r="B83" s="59" t="s">
        <v>190</v>
      </c>
      <c r="C83" s="59" t="s">
        <v>494</v>
      </c>
      <c r="D83" s="59" t="s">
        <v>354</v>
      </c>
      <c r="E83" s="59" t="s">
        <v>391</v>
      </c>
      <c r="F83" s="59" t="s">
        <v>392</v>
      </c>
      <c r="G83" s="59" t="s">
        <v>436</v>
      </c>
      <c r="H83" s="59" t="s">
        <v>293</v>
      </c>
      <c r="I83" s="59" t="s">
        <v>448</v>
      </c>
      <c r="J83" s="59" t="s">
        <v>266</v>
      </c>
    </row>
    <row r="84" spans="1:10" ht="49.5" customHeight="1">
      <c r="A84" s="59" t="s">
        <v>498</v>
      </c>
      <c r="B84" s="59" t="s">
        <v>190</v>
      </c>
      <c r="C84" s="59" t="s">
        <v>494</v>
      </c>
      <c r="D84" s="59" t="s">
        <v>354</v>
      </c>
      <c r="E84" s="59" t="s">
        <v>391</v>
      </c>
      <c r="F84" s="59" t="s">
        <v>392</v>
      </c>
      <c r="G84" s="59" t="s">
        <v>436</v>
      </c>
      <c r="H84" s="59" t="s">
        <v>472</v>
      </c>
      <c r="I84" s="59" t="s">
        <v>448</v>
      </c>
      <c r="J84" s="59" t="s">
        <v>266</v>
      </c>
    </row>
    <row r="85" spans="1:10" ht="49.5" customHeight="1">
      <c r="A85" s="59" t="s">
        <v>499</v>
      </c>
      <c r="B85" s="59" t="s">
        <v>190</v>
      </c>
      <c r="C85" s="59" t="s">
        <v>390</v>
      </c>
      <c r="D85" s="59" t="s">
        <v>243</v>
      </c>
      <c r="E85" s="59" t="s">
        <v>391</v>
      </c>
      <c r="F85" s="59" t="s">
        <v>392</v>
      </c>
      <c r="G85" s="59" t="s">
        <v>436</v>
      </c>
      <c r="H85" s="59" t="s">
        <v>293</v>
      </c>
      <c r="I85" s="59" t="s">
        <v>448</v>
      </c>
      <c r="J85" s="59" t="s">
        <v>266</v>
      </c>
    </row>
    <row r="86" spans="1:10" ht="49.5" customHeight="1">
      <c r="A86" s="59" t="s">
        <v>500</v>
      </c>
      <c r="B86" s="59" t="s">
        <v>190</v>
      </c>
      <c r="C86" s="59" t="s">
        <v>390</v>
      </c>
      <c r="D86" s="59" t="s">
        <v>243</v>
      </c>
      <c r="E86" s="59" t="s">
        <v>391</v>
      </c>
      <c r="F86" s="59" t="s">
        <v>392</v>
      </c>
      <c r="G86" s="59" t="s">
        <v>436</v>
      </c>
      <c r="H86" s="59" t="s">
        <v>472</v>
      </c>
      <c r="I86" s="59" t="s">
        <v>393</v>
      </c>
      <c r="J86" s="59" t="s">
        <v>266</v>
      </c>
    </row>
    <row r="87" spans="1:10" ht="49.5" customHeight="1">
      <c r="A87" s="59" t="s">
        <v>501</v>
      </c>
      <c r="B87" s="59" t="s">
        <v>190</v>
      </c>
      <c r="C87" s="59" t="s">
        <v>390</v>
      </c>
      <c r="D87" s="59" t="s">
        <v>243</v>
      </c>
      <c r="E87" s="59" t="s">
        <v>391</v>
      </c>
      <c r="F87" s="59" t="s">
        <v>392</v>
      </c>
      <c r="G87" s="59" t="s">
        <v>436</v>
      </c>
      <c r="H87" s="59" t="s">
        <v>467</v>
      </c>
      <c r="I87" s="59" t="s">
        <v>474</v>
      </c>
      <c r="J87" s="59" t="s">
        <v>266</v>
      </c>
    </row>
    <row r="88" spans="1:10" ht="49.5" customHeight="1">
      <c r="A88" s="59" t="s">
        <v>502</v>
      </c>
      <c r="B88" s="59" t="s">
        <v>190</v>
      </c>
      <c r="C88" s="59" t="s">
        <v>494</v>
      </c>
      <c r="D88" s="59" t="s">
        <v>354</v>
      </c>
      <c r="E88" s="59" t="s">
        <v>391</v>
      </c>
      <c r="F88" s="59" t="s">
        <v>392</v>
      </c>
      <c r="G88" s="59" t="s">
        <v>436</v>
      </c>
      <c r="H88" s="59" t="s">
        <v>467</v>
      </c>
      <c r="I88" s="59" t="s">
        <v>468</v>
      </c>
      <c r="J88" s="59" t="s">
        <v>266</v>
      </c>
    </row>
    <row r="89" spans="1:10" ht="49.5" customHeight="1">
      <c r="A89" s="59" t="s">
        <v>503</v>
      </c>
      <c r="B89" s="59" t="s">
        <v>190</v>
      </c>
      <c r="C89" s="59" t="s">
        <v>451</v>
      </c>
      <c r="D89" s="59" t="s">
        <v>243</v>
      </c>
      <c r="E89" s="59" t="s">
        <v>445</v>
      </c>
      <c r="F89" s="59" t="s">
        <v>446</v>
      </c>
      <c r="G89" s="59" t="s">
        <v>193</v>
      </c>
      <c r="H89" s="59" t="s">
        <v>470</v>
      </c>
      <c r="I89" s="59" t="s">
        <v>474</v>
      </c>
      <c r="J89" s="59" t="s">
        <v>266</v>
      </c>
    </row>
    <row r="90" spans="1:10" ht="49.5" customHeight="1">
      <c r="A90" s="59" t="s">
        <v>504</v>
      </c>
      <c r="B90" s="59" t="s">
        <v>190</v>
      </c>
      <c r="C90" s="59" t="s">
        <v>451</v>
      </c>
      <c r="D90" s="59" t="s">
        <v>243</v>
      </c>
      <c r="E90" s="59" t="s">
        <v>445</v>
      </c>
      <c r="F90" s="59" t="s">
        <v>446</v>
      </c>
      <c r="G90" s="59" t="s">
        <v>469</v>
      </c>
      <c r="H90" s="59" t="s">
        <v>470</v>
      </c>
      <c r="I90" s="59" t="s">
        <v>474</v>
      </c>
      <c r="J90" s="59" t="s">
        <v>266</v>
      </c>
    </row>
    <row r="91" spans="1:10" ht="49.5" customHeight="1">
      <c r="A91" s="59" t="s">
        <v>505</v>
      </c>
      <c r="B91" s="59" t="s">
        <v>190</v>
      </c>
      <c r="C91" s="59" t="s">
        <v>451</v>
      </c>
      <c r="D91" s="59" t="s">
        <v>243</v>
      </c>
      <c r="E91" s="59" t="s">
        <v>445</v>
      </c>
      <c r="F91" s="59" t="s">
        <v>446</v>
      </c>
      <c r="G91" s="59" t="s">
        <v>436</v>
      </c>
      <c r="H91" s="59" t="s">
        <v>470</v>
      </c>
      <c r="I91" s="59" t="s">
        <v>474</v>
      </c>
      <c r="J91" s="59" t="s">
        <v>266</v>
      </c>
    </row>
    <row r="92" spans="1:10" ht="49.5" customHeight="1">
      <c r="A92" s="59" t="s">
        <v>506</v>
      </c>
      <c r="B92" s="59" t="s">
        <v>190</v>
      </c>
      <c r="C92" s="59" t="s">
        <v>451</v>
      </c>
      <c r="D92" s="59" t="s">
        <v>243</v>
      </c>
      <c r="E92" s="59" t="s">
        <v>445</v>
      </c>
      <c r="F92" s="59" t="s">
        <v>446</v>
      </c>
      <c r="G92" s="59" t="s">
        <v>447</v>
      </c>
      <c r="H92" s="59" t="s">
        <v>470</v>
      </c>
      <c r="I92" s="59" t="s">
        <v>474</v>
      </c>
      <c r="J92" s="59" t="s">
        <v>266</v>
      </c>
    </row>
    <row r="93" spans="1:10" ht="49.5" customHeight="1">
      <c r="A93" s="59" t="s">
        <v>507</v>
      </c>
      <c r="B93" s="59" t="s">
        <v>190</v>
      </c>
      <c r="C93" s="59" t="s">
        <v>451</v>
      </c>
      <c r="D93" s="59" t="s">
        <v>243</v>
      </c>
      <c r="E93" s="59" t="s">
        <v>445</v>
      </c>
      <c r="F93" s="59" t="s">
        <v>446</v>
      </c>
      <c r="G93" s="59" t="s">
        <v>447</v>
      </c>
      <c r="H93" s="59" t="s">
        <v>467</v>
      </c>
      <c r="I93" s="59" t="s">
        <v>474</v>
      </c>
      <c r="J93" s="59" t="s">
        <v>266</v>
      </c>
    </row>
    <row r="94" spans="1:10" ht="49.5" customHeight="1">
      <c r="A94" s="59" t="s">
        <v>508</v>
      </c>
      <c r="B94" s="59" t="s">
        <v>190</v>
      </c>
      <c r="C94" s="59" t="s">
        <v>451</v>
      </c>
      <c r="D94" s="59" t="s">
        <v>243</v>
      </c>
      <c r="E94" s="59" t="s">
        <v>445</v>
      </c>
      <c r="F94" s="59" t="s">
        <v>446</v>
      </c>
      <c r="G94" s="59" t="s">
        <v>469</v>
      </c>
      <c r="H94" s="59" t="s">
        <v>467</v>
      </c>
      <c r="I94" s="59" t="s">
        <v>474</v>
      </c>
      <c r="J94" s="59" t="s">
        <v>266</v>
      </c>
    </row>
    <row r="95" spans="1:10" ht="49.5" customHeight="1">
      <c r="A95" s="59" t="s">
        <v>509</v>
      </c>
      <c r="B95" s="59" t="s">
        <v>190</v>
      </c>
      <c r="C95" s="59" t="s">
        <v>451</v>
      </c>
      <c r="D95" s="59" t="s">
        <v>243</v>
      </c>
      <c r="E95" s="59" t="s">
        <v>445</v>
      </c>
      <c r="F95" s="59" t="s">
        <v>446</v>
      </c>
      <c r="G95" s="59" t="s">
        <v>436</v>
      </c>
      <c r="H95" s="59" t="s">
        <v>467</v>
      </c>
      <c r="I95" s="59" t="s">
        <v>474</v>
      </c>
      <c r="J95" s="59" t="s">
        <v>266</v>
      </c>
    </row>
    <row r="96" spans="1:10" ht="49.5" customHeight="1">
      <c r="A96" s="59" t="s">
        <v>510</v>
      </c>
      <c r="B96" s="59" t="s">
        <v>190</v>
      </c>
      <c r="C96" s="59" t="s">
        <v>451</v>
      </c>
      <c r="D96" s="59" t="s">
        <v>243</v>
      </c>
      <c r="E96" s="59" t="s">
        <v>445</v>
      </c>
      <c r="F96" s="59" t="s">
        <v>511</v>
      </c>
      <c r="G96" s="59" t="s">
        <v>193</v>
      </c>
      <c r="H96" s="59" t="s">
        <v>467</v>
      </c>
      <c r="I96" s="59" t="s">
        <v>474</v>
      </c>
      <c r="J96" s="59" t="s">
        <v>266</v>
      </c>
    </row>
    <row r="97" spans="1:10" ht="49.5" customHeight="1">
      <c r="A97" s="59" t="s">
        <v>512</v>
      </c>
      <c r="B97" s="59" t="s">
        <v>190</v>
      </c>
      <c r="C97" s="59" t="s">
        <v>451</v>
      </c>
      <c r="D97" s="59" t="s">
        <v>243</v>
      </c>
      <c r="E97" s="59" t="s">
        <v>445</v>
      </c>
      <c r="F97" s="59" t="s">
        <v>446</v>
      </c>
      <c r="G97" s="59" t="s">
        <v>193</v>
      </c>
      <c r="H97" s="59" t="s">
        <v>194</v>
      </c>
      <c r="I97" s="59" t="s">
        <v>474</v>
      </c>
      <c r="J97" s="59" t="s">
        <v>266</v>
      </c>
    </row>
    <row r="98" spans="1:10" ht="49.5" customHeight="1">
      <c r="A98" s="59" t="s">
        <v>513</v>
      </c>
      <c r="B98" s="59" t="s">
        <v>190</v>
      </c>
      <c r="C98" s="59" t="s">
        <v>451</v>
      </c>
      <c r="D98" s="59" t="s">
        <v>243</v>
      </c>
      <c r="E98" s="59" t="s">
        <v>445</v>
      </c>
      <c r="F98" s="59" t="s">
        <v>446</v>
      </c>
      <c r="G98" s="59" t="s">
        <v>469</v>
      </c>
      <c r="H98" s="59" t="s">
        <v>194</v>
      </c>
      <c r="I98" s="59" t="s">
        <v>474</v>
      </c>
      <c r="J98" s="59" t="s">
        <v>266</v>
      </c>
    </row>
    <row r="99" spans="1:10" ht="49.5" customHeight="1">
      <c r="A99" s="59" t="s">
        <v>514</v>
      </c>
      <c r="B99" s="59" t="s">
        <v>190</v>
      </c>
      <c r="C99" s="59" t="s">
        <v>451</v>
      </c>
      <c r="D99" s="59" t="s">
        <v>243</v>
      </c>
      <c r="E99" s="59" t="s">
        <v>445</v>
      </c>
      <c r="F99" s="59" t="s">
        <v>446</v>
      </c>
      <c r="G99" s="59" t="s">
        <v>241</v>
      </c>
      <c r="H99" s="59" t="s">
        <v>194</v>
      </c>
      <c r="I99" s="59" t="s">
        <v>474</v>
      </c>
      <c r="J99" s="59" t="s">
        <v>266</v>
      </c>
    </row>
    <row r="100" spans="1:10" ht="49.5" customHeight="1">
      <c r="A100" s="59" t="s">
        <v>515</v>
      </c>
      <c r="B100" s="59" t="s">
        <v>190</v>
      </c>
      <c r="C100" s="59" t="s">
        <v>451</v>
      </c>
      <c r="D100" s="59" t="s">
        <v>243</v>
      </c>
      <c r="E100" s="59" t="s">
        <v>445</v>
      </c>
      <c r="F100" s="59" t="s">
        <v>446</v>
      </c>
      <c r="G100" s="59" t="s">
        <v>447</v>
      </c>
      <c r="H100" s="59" t="s">
        <v>194</v>
      </c>
      <c r="I100" s="59" t="s">
        <v>474</v>
      </c>
      <c r="J100" s="59" t="s">
        <v>266</v>
      </c>
    </row>
    <row r="101" spans="1:10" ht="49.5" customHeight="1">
      <c r="A101" s="59" t="s">
        <v>516</v>
      </c>
      <c r="B101" s="59" t="s">
        <v>190</v>
      </c>
      <c r="C101" s="59" t="s">
        <v>451</v>
      </c>
      <c r="D101" s="59" t="s">
        <v>243</v>
      </c>
      <c r="E101" s="59" t="s">
        <v>445</v>
      </c>
      <c r="F101" s="59" t="s">
        <v>446</v>
      </c>
      <c r="G101" s="59" t="s">
        <v>436</v>
      </c>
      <c r="H101" s="59" t="s">
        <v>194</v>
      </c>
      <c r="I101" s="59" t="s">
        <v>474</v>
      </c>
      <c r="J101" s="59" t="s">
        <v>266</v>
      </c>
    </row>
    <row r="102" spans="1:10" ht="49.5" customHeight="1">
      <c r="A102" s="59" t="s">
        <v>517</v>
      </c>
      <c r="B102" s="59" t="s">
        <v>190</v>
      </c>
      <c r="C102" s="59" t="s">
        <v>451</v>
      </c>
      <c r="D102" s="59" t="s">
        <v>243</v>
      </c>
      <c r="E102" s="59" t="s">
        <v>445</v>
      </c>
      <c r="F102" s="59" t="s">
        <v>446</v>
      </c>
      <c r="G102" s="59" t="s">
        <v>447</v>
      </c>
      <c r="H102" s="59" t="s">
        <v>65</v>
      </c>
      <c r="I102" s="59" t="s">
        <v>518</v>
      </c>
      <c r="J102" s="59" t="s">
        <v>266</v>
      </c>
    </row>
    <row r="103" spans="1:10" ht="49.5" customHeight="1">
      <c r="A103" s="59" t="s">
        <v>519</v>
      </c>
      <c r="B103" s="59" t="s">
        <v>190</v>
      </c>
      <c r="C103" s="59" t="s">
        <v>451</v>
      </c>
      <c r="D103" s="59" t="s">
        <v>243</v>
      </c>
      <c r="E103" s="59" t="s">
        <v>445</v>
      </c>
      <c r="F103" s="59" t="s">
        <v>446</v>
      </c>
      <c r="G103" s="59" t="s">
        <v>473</v>
      </c>
      <c r="H103" s="59" t="s">
        <v>65</v>
      </c>
      <c r="I103" s="59" t="s">
        <v>518</v>
      </c>
      <c r="J103" s="59" t="s">
        <v>266</v>
      </c>
    </row>
    <row r="104" spans="1:10" ht="49.5" customHeight="1">
      <c r="A104" s="59" t="s">
        <v>520</v>
      </c>
      <c r="B104" s="59" t="s">
        <v>190</v>
      </c>
      <c r="C104" s="59" t="s">
        <v>451</v>
      </c>
      <c r="D104" s="59" t="s">
        <v>243</v>
      </c>
      <c r="E104" s="59" t="s">
        <v>445</v>
      </c>
      <c r="F104" s="59" t="s">
        <v>446</v>
      </c>
      <c r="G104" s="59" t="s">
        <v>473</v>
      </c>
      <c r="H104" s="59" t="s">
        <v>67</v>
      </c>
      <c r="I104" s="59" t="s">
        <v>518</v>
      </c>
      <c r="J104" s="59" t="s">
        <v>266</v>
      </c>
    </row>
    <row r="105" spans="1:10" ht="49.5" customHeight="1">
      <c r="A105" s="59" t="s">
        <v>521</v>
      </c>
      <c r="B105" s="59" t="s">
        <v>190</v>
      </c>
      <c r="C105" s="59" t="s">
        <v>451</v>
      </c>
      <c r="D105" s="59" t="s">
        <v>243</v>
      </c>
      <c r="E105" s="59" t="s">
        <v>445</v>
      </c>
      <c r="F105" s="59" t="s">
        <v>446</v>
      </c>
      <c r="G105" s="59" t="s">
        <v>447</v>
      </c>
      <c r="H105" s="59" t="s">
        <v>67</v>
      </c>
      <c r="I105" s="59" t="s">
        <v>518</v>
      </c>
      <c r="J105" s="59" t="s">
        <v>266</v>
      </c>
    </row>
    <row r="106" spans="1:10" ht="49.5" customHeight="1">
      <c r="A106" s="59" t="s">
        <v>522</v>
      </c>
      <c r="B106" s="59" t="s">
        <v>190</v>
      </c>
      <c r="C106" s="59" t="s">
        <v>451</v>
      </c>
      <c r="D106" s="59" t="s">
        <v>243</v>
      </c>
      <c r="E106" s="59" t="s">
        <v>445</v>
      </c>
      <c r="F106" s="59" t="s">
        <v>446</v>
      </c>
      <c r="G106" s="59" t="s">
        <v>473</v>
      </c>
      <c r="H106" s="59" t="s">
        <v>293</v>
      </c>
      <c r="I106" s="59" t="s">
        <v>393</v>
      </c>
      <c r="J106" s="59" t="s">
        <v>266</v>
      </c>
    </row>
    <row r="107" spans="1:10" ht="49.5" customHeight="1">
      <c r="A107" s="59" t="s">
        <v>523</v>
      </c>
      <c r="B107" s="59" t="s">
        <v>190</v>
      </c>
      <c r="C107" s="59" t="s">
        <v>451</v>
      </c>
      <c r="D107" s="59" t="s">
        <v>243</v>
      </c>
      <c r="E107" s="59" t="s">
        <v>445</v>
      </c>
      <c r="F107" s="59" t="s">
        <v>446</v>
      </c>
      <c r="G107" s="59" t="s">
        <v>447</v>
      </c>
      <c r="H107" s="59" t="s">
        <v>293</v>
      </c>
      <c r="I107" s="59" t="s">
        <v>393</v>
      </c>
      <c r="J107" s="59" t="s">
        <v>266</v>
      </c>
    </row>
    <row r="108" spans="1:10" ht="49.5" customHeight="1">
      <c r="A108" s="59" t="s">
        <v>524</v>
      </c>
      <c r="B108" s="59" t="s">
        <v>190</v>
      </c>
      <c r="C108" s="59" t="s">
        <v>451</v>
      </c>
      <c r="D108" s="59" t="s">
        <v>243</v>
      </c>
      <c r="E108" s="59" t="s">
        <v>445</v>
      </c>
      <c r="F108" s="59" t="s">
        <v>446</v>
      </c>
      <c r="G108" s="59" t="s">
        <v>473</v>
      </c>
      <c r="H108" s="59" t="s">
        <v>472</v>
      </c>
      <c r="I108" s="59" t="s">
        <v>393</v>
      </c>
      <c r="J108" s="59" t="s">
        <v>266</v>
      </c>
    </row>
    <row r="109" spans="1:10" ht="49.5" customHeight="1">
      <c r="A109" s="59" t="s">
        <v>525</v>
      </c>
      <c r="B109" s="59" t="s">
        <v>190</v>
      </c>
      <c r="C109" s="59" t="s">
        <v>451</v>
      </c>
      <c r="D109" s="59" t="s">
        <v>243</v>
      </c>
      <c r="E109" s="59" t="s">
        <v>445</v>
      </c>
      <c r="F109" s="59" t="s">
        <v>446</v>
      </c>
      <c r="G109" s="59" t="s">
        <v>447</v>
      </c>
      <c r="H109" s="59" t="s">
        <v>472</v>
      </c>
      <c r="I109" s="59" t="s">
        <v>393</v>
      </c>
      <c r="J109" s="59" t="s">
        <v>266</v>
      </c>
    </row>
    <row r="110" spans="1:10" ht="49.5" customHeight="1">
      <c r="A110" s="59" t="s">
        <v>526</v>
      </c>
      <c r="B110" s="59" t="s">
        <v>190</v>
      </c>
      <c r="C110" s="59" t="s">
        <v>451</v>
      </c>
      <c r="D110" s="59" t="s">
        <v>243</v>
      </c>
      <c r="E110" s="59" t="s">
        <v>445</v>
      </c>
      <c r="F110" s="59" t="s">
        <v>446</v>
      </c>
      <c r="G110" s="59" t="s">
        <v>527</v>
      </c>
      <c r="H110" s="59" t="s">
        <v>472</v>
      </c>
      <c r="I110" s="59" t="s">
        <v>393</v>
      </c>
      <c r="J110" s="59" t="s">
        <v>266</v>
      </c>
    </row>
    <row r="111" spans="1:10" ht="49.5" customHeight="1">
      <c r="A111" s="59" t="s">
        <v>528</v>
      </c>
      <c r="B111" s="59" t="s">
        <v>190</v>
      </c>
      <c r="C111" s="59" t="s">
        <v>451</v>
      </c>
      <c r="D111" s="59" t="s">
        <v>243</v>
      </c>
      <c r="E111" s="59" t="s">
        <v>445</v>
      </c>
      <c r="F111" s="59" t="s">
        <v>446</v>
      </c>
      <c r="G111" s="59" t="s">
        <v>527</v>
      </c>
      <c r="H111" s="59" t="s">
        <v>293</v>
      </c>
      <c r="I111" s="59" t="s">
        <v>448</v>
      </c>
      <c r="J111" s="59" t="s">
        <v>266</v>
      </c>
    </row>
    <row r="112" spans="1:10" ht="49.5" customHeight="1">
      <c r="A112" s="59" t="s">
        <v>529</v>
      </c>
      <c r="B112" s="59" t="s">
        <v>190</v>
      </c>
      <c r="C112" s="59" t="s">
        <v>451</v>
      </c>
      <c r="D112" s="59" t="s">
        <v>243</v>
      </c>
      <c r="E112" s="59" t="s">
        <v>445</v>
      </c>
      <c r="F112" s="59" t="s">
        <v>446</v>
      </c>
      <c r="G112" s="59" t="s">
        <v>527</v>
      </c>
      <c r="H112" s="59" t="s">
        <v>65</v>
      </c>
      <c r="I112" s="59" t="s">
        <v>393</v>
      </c>
      <c r="J112" s="59" t="s">
        <v>266</v>
      </c>
    </row>
    <row r="113" spans="1:10" ht="49.5" customHeight="1">
      <c r="A113" s="59" t="s">
        <v>530</v>
      </c>
      <c r="B113" s="59" t="s">
        <v>190</v>
      </c>
      <c r="C113" s="59" t="s">
        <v>451</v>
      </c>
      <c r="D113" s="59" t="s">
        <v>243</v>
      </c>
      <c r="E113" s="59" t="s">
        <v>445</v>
      </c>
      <c r="F113" s="59" t="s">
        <v>446</v>
      </c>
      <c r="G113" s="59" t="s">
        <v>527</v>
      </c>
      <c r="H113" s="59" t="s">
        <v>67</v>
      </c>
      <c r="I113" s="59" t="s">
        <v>518</v>
      </c>
      <c r="J113" s="59" t="s">
        <v>266</v>
      </c>
    </row>
    <row r="114" spans="1:10" ht="49.5" customHeight="1">
      <c r="A114" s="59" t="s">
        <v>531</v>
      </c>
      <c r="B114" s="59" t="s">
        <v>190</v>
      </c>
      <c r="C114" s="59" t="s">
        <v>451</v>
      </c>
      <c r="D114" s="59" t="s">
        <v>243</v>
      </c>
      <c r="E114" s="59" t="s">
        <v>445</v>
      </c>
      <c r="F114" s="59" t="s">
        <v>446</v>
      </c>
      <c r="G114" s="59" t="s">
        <v>436</v>
      </c>
      <c r="H114" s="59" t="s">
        <v>259</v>
      </c>
      <c r="I114" s="59" t="s">
        <v>393</v>
      </c>
      <c r="J114" s="59" t="s">
        <v>266</v>
      </c>
    </row>
    <row r="115" spans="1:10" ht="49.5" customHeight="1">
      <c r="A115" s="59" t="s">
        <v>532</v>
      </c>
      <c r="B115" s="59" t="s">
        <v>190</v>
      </c>
      <c r="C115" s="59" t="s">
        <v>451</v>
      </c>
      <c r="D115" s="59" t="s">
        <v>243</v>
      </c>
      <c r="E115" s="59" t="s">
        <v>445</v>
      </c>
      <c r="F115" s="59" t="s">
        <v>446</v>
      </c>
      <c r="G115" s="59" t="s">
        <v>447</v>
      </c>
      <c r="H115" s="59" t="s">
        <v>259</v>
      </c>
      <c r="I115" s="59" t="s">
        <v>393</v>
      </c>
      <c r="J115" s="59" t="s">
        <v>266</v>
      </c>
    </row>
    <row r="116" spans="1:10" ht="49.5" customHeight="1">
      <c r="A116" s="59" t="s">
        <v>533</v>
      </c>
      <c r="B116" s="59" t="s">
        <v>190</v>
      </c>
      <c r="C116" s="59" t="s">
        <v>451</v>
      </c>
      <c r="D116" s="59" t="s">
        <v>243</v>
      </c>
      <c r="E116" s="59" t="s">
        <v>445</v>
      </c>
      <c r="F116" s="59" t="s">
        <v>446</v>
      </c>
      <c r="G116" s="59" t="s">
        <v>447</v>
      </c>
      <c r="H116" s="59" t="s">
        <v>261</v>
      </c>
      <c r="I116" s="59" t="s">
        <v>393</v>
      </c>
      <c r="J116" s="59" t="s">
        <v>266</v>
      </c>
    </row>
    <row r="117" spans="1:10" ht="49.5" customHeight="1">
      <c r="A117" s="59" t="s">
        <v>534</v>
      </c>
      <c r="B117" s="59" t="s">
        <v>190</v>
      </c>
      <c r="C117" s="59" t="s">
        <v>451</v>
      </c>
      <c r="D117" s="59" t="s">
        <v>243</v>
      </c>
      <c r="E117" s="59" t="s">
        <v>445</v>
      </c>
      <c r="F117" s="59" t="s">
        <v>446</v>
      </c>
      <c r="G117" s="59" t="s">
        <v>436</v>
      </c>
      <c r="H117" s="59" t="s">
        <v>261</v>
      </c>
      <c r="I117" s="59" t="s">
        <v>393</v>
      </c>
      <c r="J117" s="59" t="s">
        <v>266</v>
      </c>
    </row>
    <row r="118" spans="1:10" ht="49.5" customHeight="1">
      <c r="A118" s="59" t="s">
        <v>535</v>
      </c>
      <c r="B118" s="59" t="s">
        <v>190</v>
      </c>
      <c r="C118" s="59" t="s">
        <v>444</v>
      </c>
      <c r="D118" s="59" t="s">
        <v>354</v>
      </c>
      <c r="E118" s="59" t="s">
        <v>445</v>
      </c>
      <c r="F118" s="59" t="s">
        <v>446</v>
      </c>
      <c r="G118" s="59" t="s">
        <v>473</v>
      </c>
      <c r="H118" s="59" t="s">
        <v>472</v>
      </c>
      <c r="I118" s="59" t="s">
        <v>448</v>
      </c>
      <c r="J118" s="59" t="s">
        <v>266</v>
      </c>
    </row>
    <row r="119" spans="1:10" ht="49.5" customHeight="1">
      <c r="A119" s="59" t="s">
        <v>536</v>
      </c>
      <c r="B119" s="59" t="s">
        <v>190</v>
      </c>
      <c r="C119" s="59" t="s">
        <v>444</v>
      </c>
      <c r="D119" s="59" t="s">
        <v>354</v>
      </c>
      <c r="E119" s="59" t="s">
        <v>445</v>
      </c>
      <c r="F119" s="59" t="s">
        <v>446</v>
      </c>
      <c r="G119" s="59" t="s">
        <v>473</v>
      </c>
      <c r="H119" s="59" t="s">
        <v>293</v>
      </c>
      <c r="I119" s="59" t="s">
        <v>448</v>
      </c>
      <c r="J119" s="59" t="s">
        <v>266</v>
      </c>
    </row>
    <row r="120" spans="1:10" ht="49.5" customHeight="1">
      <c r="A120" s="59" t="s">
        <v>537</v>
      </c>
      <c r="B120" s="59" t="s">
        <v>190</v>
      </c>
      <c r="C120" s="59" t="s">
        <v>444</v>
      </c>
      <c r="D120" s="59" t="s">
        <v>354</v>
      </c>
      <c r="E120" s="59" t="s">
        <v>445</v>
      </c>
      <c r="F120" s="59" t="s">
        <v>446</v>
      </c>
      <c r="G120" s="59" t="s">
        <v>473</v>
      </c>
      <c r="H120" s="59" t="s">
        <v>67</v>
      </c>
      <c r="I120" s="59" t="s">
        <v>538</v>
      </c>
      <c r="J120" s="59" t="s">
        <v>266</v>
      </c>
    </row>
    <row r="121" spans="1:10" ht="49.5" customHeight="1">
      <c r="A121" s="59" t="s">
        <v>539</v>
      </c>
      <c r="B121" s="59" t="s">
        <v>190</v>
      </c>
      <c r="C121" s="59" t="s">
        <v>444</v>
      </c>
      <c r="D121" s="59" t="s">
        <v>354</v>
      </c>
      <c r="E121" s="59" t="s">
        <v>445</v>
      </c>
      <c r="F121" s="59" t="s">
        <v>446</v>
      </c>
      <c r="G121" s="59" t="s">
        <v>473</v>
      </c>
      <c r="H121" s="59" t="s">
        <v>65</v>
      </c>
      <c r="I121" s="59" t="s">
        <v>540</v>
      </c>
      <c r="J121" s="59" t="s">
        <v>266</v>
      </c>
    </row>
    <row r="122" spans="1:10" ht="49.5" customHeight="1">
      <c r="A122" s="59" t="s">
        <v>541</v>
      </c>
      <c r="B122" s="59" t="s">
        <v>190</v>
      </c>
      <c r="C122" s="59" t="s">
        <v>444</v>
      </c>
      <c r="D122" s="59" t="s">
        <v>354</v>
      </c>
      <c r="E122" s="59" t="s">
        <v>445</v>
      </c>
      <c r="F122" s="59" t="s">
        <v>446</v>
      </c>
      <c r="G122" s="59" t="s">
        <v>447</v>
      </c>
      <c r="H122" s="59" t="s">
        <v>65</v>
      </c>
      <c r="I122" s="59" t="s">
        <v>540</v>
      </c>
      <c r="J122" s="59" t="s">
        <v>266</v>
      </c>
    </row>
    <row r="123" spans="1:10" ht="49.5" customHeight="1">
      <c r="A123" s="59" t="s">
        <v>542</v>
      </c>
      <c r="B123" s="59" t="s">
        <v>190</v>
      </c>
      <c r="C123" s="59" t="s">
        <v>444</v>
      </c>
      <c r="D123" s="59" t="s">
        <v>354</v>
      </c>
      <c r="E123" s="59" t="s">
        <v>445</v>
      </c>
      <c r="F123" s="59" t="s">
        <v>446</v>
      </c>
      <c r="G123" s="59" t="s">
        <v>447</v>
      </c>
      <c r="H123" s="59" t="s">
        <v>67</v>
      </c>
      <c r="I123" s="59" t="s">
        <v>538</v>
      </c>
      <c r="J123" s="59" t="s">
        <v>266</v>
      </c>
    </row>
    <row r="124" spans="1:10" ht="49.5" customHeight="1">
      <c r="A124" s="59" t="s">
        <v>543</v>
      </c>
      <c r="B124" s="59" t="s">
        <v>190</v>
      </c>
      <c r="C124" s="59" t="s">
        <v>444</v>
      </c>
      <c r="D124" s="59" t="s">
        <v>354</v>
      </c>
      <c r="E124" s="59" t="s">
        <v>445</v>
      </c>
      <c r="F124" s="59" t="s">
        <v>446</v>
      </c>
      <c r="G124" s="59" t="s">
        <v>447</v>
      </c>
      <c r="H124" s="59" t="s">
        <v>293</v>
      </c>
      <c r="I124" s="59" t="s">
        <v>448</v>
      </c>
      <c r="J124" s="59" t="s">
        <v>266</v>
      </c>
    </row>
    <row r="125" spans="1:10" ht="49.5" customHeight="1">
      <c r="A125" s="59" t="s">
        <v>544</v>
      </c>
      <c r="B125" s="59" t="s">
        <v>190</v>
      </c>
      <c r="C125" s="59" t="s">
        <v>444</v>
      </c>
      <c r="D125" s="59" t="s">
        <v>354</v>
      </c>
      <c r="E125" s="59" t="s">
        <v>445</v>
      </c>
      <c r="F125" s="59" t="s">
        <v>446</v>
      </c>
      <c r="G125" s="59" t="s">
        <v>436</v>
      </c>
      <c r="H125" s="59" t="s">
        <v>423</v>
      </c>
      <c r="I125" s="59" t="s">
        <v>448</v>
      </c>
      <c r="J125" s="59" t="s">
        <v>266</v>
      </c>
    </row>
    <row r="126" spans="1:10" ht="49.5" customHeight="1">
      <c r="A126" s="59" t="s">
        <v>545</v>
      </c>
      <c r="B126" s="59" t="s">
        <v>190</v>
      </c>
      <c r="C126" s="59" t="s">
        <v>444</v>
      </c>
      <c r="D126" s="59" t="s">
        <v>354</v>
      </c>
      <c r="E126" s="59" t="s">
        <v>445</v>
      </c>
      <c r="F126" s="59" t="s">
        <v>446</v>
      </c>
      <c r="G126" s="59" t="s">
        <v>436</v>
      </c>
      <c r="H126" s="59" t="s">
        <v>261</v>
      </c>
      <c r="I126" s="59" t="s">
        <v>448</v>
      </c>
      <c r="J126" s="59" t="s">
        <v>266</v>
      </c>
    </row>
    <row r="127" spans="1:10" ht="49.5" customHeight="1">
      <c r="A127" s="59" t="s">
        <v>546</v>
      </c>
      <c r="B127" s="59" t="s">
        <v>190</v>
      </c>
      <c r="C127" s="59" t="s">
        <v>444</v>
      </c>
      <c r="D127" s="59" t="s">
        <v>354</v>
      </c>
      <c r="E127" s="59" t="s">
        <v>445</v>
      </c>
      <c r="F127" s="59" t="s">
        <v>511</v>
      </c>
      <c r="G127" s="59" t="s">
        <v>193</v>
      </c>
      <c r="H127" s="59" t="s">
        <v>467</v>
      </c>
      <c r="I127" s="59" t="s">
        <v>468</v>
      </c>
      <c r="J127" s="59" t="s">
        <v>266</v>
      </c>
    </row>
    <row r="128" spans="1:10" ht="49.5" customHeight="1">
      <c r="A128" s="59" t="s">
        <v>547</v>
      </c>
      <c r="B128" s="59" t="s">
        <v>190</v>
      </c>
      <c r="C128" s="59" t="s">
        <v>444</v>
      </c>
      <c r="D128" s="59" t="s">
        <v>354</v>
      </c>
      <c r="E128" s="59" t="s">
        <v>445</v>
      </c>
      <c r="F128" s="59" t="s">
        <v>446</v>
      </c>
      <c r="G128" s="59" t="s">
        <v>436</v>
      </c>
      <c r="H128" s="59" t="s">
        <v>467</v>
      </c>
      <c r="I128" s="59" t="s">
        <v>468</v>
      </c>
      <c r="J128" s="59" t="s">
        <v>266</v>
      </c>
    </row>
    <row r="129" spans="1:10" ht="49.5" customHeight="1">
      <c r="A129" s="59" t="s">
        <v>548</v>
      </c>
      <c r="B129" s="59" t="s">
        <v>190</v>
      </c>
      <c r="C129" s="59" t="s">
        <v>444</v>
      </c>
      <c r="D129" s="59" t="s">
        <v>354</v>
      </c>
      <c r="E129" s="59" t="s">
        <v>445</v>
      </c>
      <c r="F129" s="59" t="s">
        <v>446</v>
      </c>
      <c r="G129" s="59" t="s">
        <v>447</v>
      </c>
      <c r="H129" s="59" t="s">
        <v>470</v>
      </c>
      <c r="I129" s="59" t="s">
        <v>468</v>
      </c>
      <c r="J129" s="59" t="s">
        <v>266</v>
      </c>
    </row>
    <row r="130" spans="1:10" ht="49.5" customHeight="1">
      <c r="A130" s="59" t="s">
        <v>549</v>
      </c>
      <c r="B130" s="59" t="s">
        <v>190</v>
      </c>
      <c r="C130" s="59" t="s">
        <v>444</v>
      </c>
      <c r="D130" s="59" t="s">
        <v>354</v>
      </c>
      <c r="E130" s="59" t="s">
        <v>445</v>
      </c>
      <c r="F130" s="59" t="s">
        <v>446</v>
      </c>
      <c r="G130" s="59" t="s">
        <v>447</v>
      </c>
      <c r="H130" s="59" t="s">
        <v>259</v>
      </c>
      <c r="I130" s="59" t="s">
        <v>448</v>
      </c>
      <c r="J130" s="59" t="s">
        <v>266</v>
      </c>
    </row>
    <row r="131" spans="1:10" ht="49.5" customHeight="1">
      <c r="A131" s="59" t="s">
        <v>550</v>
      </c>
      <c r="B131" s="59" t="s">
        <v>190</v>
      </c>
      <c r="C131" s="59" t="s">
        <v>444</v>
      </c>
      <c r="D131" s="59" t="s">
        <v>354</v>
      </c>
      <c r="E131" s="59" t="s">
        <v>445</v>
      </c>
      <c r="F131" s="59" t="s">
        <v>446</v>
      </c>
      <c r="G131" s="59" t="s">
        <v>447</v>
      </c>
      <c r="H131" s="59" t="s">
        <v>261</v>
      </c>
      <c r="I131" s="59" t="s">
        <v>448</v>
      </c>
      <c r="J131" s="59" t="s">
        <v>266</v>
      </c>
    </row>
    <row r="132" spans="1:10" ht="49.5" customHeight="1">
      <c r="A132" s="59" t="s">
        <v>551</v>
      </c>
      <c r="B132" s="59" t="s">
        <v>190</v>
      </c>
      <c r="C132" s="59" t="s">
        <v>444</v>
      </c>
      <c r="D132" s="59" t="s">
        <v>354</v>
      </c>
      <c r="E132" s="59" t="s">
        <v>445</v>
      </c>
      <c r="F132" s="59" t="s">
        <v>446</v>
      </c>
      <c r="G132" s="59" t="s">
        <v>447</v>
      </c>
      <c r="H132" s="59" t="s">
        <v>423</v>
      </c>
      <c r="I132" s="59" t="s">
        <v>448</v>
      </c>
      <c r="J132" s="59" t="s">
        <v>266</v>
      </c>
    </row>
    <row r="133" spans="1:10" ht="49.5" customHeight="1">
      <c r="A133" s="59" t="s">
        <v>552</v>
      </c>
      <c r="B133" s="59" t="s">
        <v>190</v>
      </c>
      <c r="C133" s="59" t="s">
        <v>444</v>
      </c>
      <c r="D133" s="59" t="s">
        <v>354</v>
      </c>
      <c r="E133" s="59" t="s">
        <v>445</v>
      </c>
      <c r="F133" s="59" t="s">
        <v>446</v>
      </c>
      <c r="G133" s="59" t="s">
        <v>447</v>
      </c>
      <c r="H133" s="59" t="s">
        <v>472</v>
      </c>
      <c r="I133" s="59" t="s">
        <v>448</v>
      </c>
      <c r="J133" s="59" t="s">
        <v>266</v>
      </c>
    </row>
    <row r="134" spans="1:10" ht="49.5" customHeight="1">
      <c r="A134" s="59" t="s">
        <v>553</v>
      </c>
      <c r="B134" s="59" t="s">
        <v>190</v>
      </c>
      <c r="C134" s="59" t="s">
        <v>444</v>
      </c>
      <c r="D134" s="59" t="s">
        <v>354</v>
      </c>
      <c r="E134" s="59" t="s">
        <v>445</v>
      </c>
      <c r="F134" s="59" t="s">
        <v>446</v>
      </c>
      <c r="G134" s="59" t="s">
        <v>527</v>
      </c>
      <c r="H134" s="59" t="s">
        <v>472</v>
      </c>
      <c r="I134" s="59" t="s">
        <v>448</v>
      </c>
      <c r="J134" s="59" t="s">
        <v>266</v>
      </c>
    </row>
    <row r="135" spans="1:10" ht="49.5" customHeight="1">
      <c r="A135" s="59" t="s">
        <v>554</v>
      </c>
      <c r="B135" s="59" t="s">
        <v>190</v>
      </c>
      <c r="C135" s="59" t="s">
        <v>444</v>
      </c>
      <c r="D135" s="59" t="s">
        <v>354</v>
      </c>
      <c r="E135" s="59" t="s">
        <v>445</v>
      </c>
      <c r="F135" s="59" t="s">
        <v>446</v>
      </c>
      <c r="G135" s="59" t="s">
        <v>527</v>
      </c>
      <c r="H135" s="59" t="s">
        <v>293</v>
      </c>
      <c r="I135" s="59" t="s">
        <v>448</v>
      </c>
      <c r="J135" s="59" t="s">
        <v>266</v>
      </c>
    </row>
    <row r="136" spans="1:10" ht="49.5" customHeight="1">
      <c r="A136" s="59" t="s">
        <v>555</v>
      </c>
      <c r="B136" s="59" t="s">
        <v>190</v>
      </c>
      <c r="C136" s="59" t="s">
        <v>444</v>
      </c>
      <c r="D136" s="59" t="s">
        <v>354</v>
      </c>
      <c r="E136" s="59" t="s">
        <v>445</v>
      </c>
      <c r="F136" s="59" t="s">
        <v>446</v>
      </c>
      <c r="G136" s="59" t="s">
        <v>527</v>
      </c>
      <c r="H136" s="59" t="s">
        <v>65</v>
      </c>
      <c r="I136" s="59" t="s">
        <v>540</v>
      </c>
      <c r="J136" s="59" t="s">
        <v>266</v>
      </c>
    </row>
    <row r="137" spans="1:10" ht="49.5" customHeight="1">
      <c r="A137" s="59" t="s">
        <v>556</v>
      </c>
      <c r="B137" s="59" t="s">
        <v>190</v>
      </c>
      <c r="C137" s="59" t="s">
        <v>444</v>
      </c>
      <c r="D137" s="59" t="s">
        <v>354</v>
      </c>
      <c r="E137" s="59" t="s">
        <v>445</v>
      </c>
      <c r="F137" s="59" t="s">
        <v>446</v>
      </c>
      <c r="G137" s="59" t="s">
        <v>436</v>
      </c>
      <c r="H137" s="59" t="s">
        <v>259</v>
      </c>
      <c r="I137" s="59" t="s">
        <v>448</v>
      </c>
      <c r="J137" s="59" t="s">
        <v>266</v>
      </c>
    </row>
    <row r="138" spans="1:10" ht="49.5" customHeight="1">
      <c r="A138" s="59" t="s">
        <v>557</v>
      </c>
      <c r="B138" s="59" t="s">
        <v>190</v>
      </c>
      <c r="C138" s="59" t="s">
        <v>486</v>
      </c>
      <c r="D138" s="59" t="s">
        <v>354</v>
      </c>
      <c r="E138" s="59" t="s">
        <v>445</v>
      </c>
      <c r="F138" s="59" t="s">
        <v>446</v>
      </c>
      <c r="G138" s="59" t="s">
        <v>479</v>
      </c>
      <c r="H138" s="59" t="s">
        <v>471</v>
      </c>
      <c r="I138" s="59" t="s">
        <v>476</v>
      </c>
      <c r="J138" s="59" t="s">
        <v>266</v>
      </c>
    </row>
    <row r="139" spans="1:10" ht="49.5" customHeight="1">
      <c r="A139" s="59" t="s">
        <v>558</v>
      </c>
      <c r="B139" s="59" t="s">
        <v>190</v>
      </c>
      <c r="C139" s="59" t="s">
        <v>451</v>
      </c>
      <c r="D139" s="59" t="s">
        <v>243</v>
      </c>
      <c r="E139" s="59" t="s">
        <v>445</v>
      </c>
      <c r="F139" s="59" t="s">
        <v>446</v>
      </c>
      <c r="G139" s="59" t="s">
        <v>479</v>
      </c>
      <c r="H139" s="59" t="s">
        <v>471</v>
      </c>
      <c r="I139" s="59" t="s">
        <v>393</v>
      </c>
      <c r="J139" s="59" t="s">
        <v>266</v>
      </c>
    </row>
    <row r="140" spans="1:10" ht="49.5" customHeight="1">
      <c r="A140" s="59" t="s">
        <v>559</v>
      </c>
      <c r="B140" s="59" t="s">
        <v>190</v>
      </c>
      <c r="C140" s="59" t="s">
        <v>444</v>
      </c>
      <c r="D140" s="59" t="s">
        <v>354</v>
      </c>
      <c r="E140" s="59" t="s">
        <v>445</v>
      </c>
      <c r="F140" s="59" t="s">
        <v>446</v>
      </c>
      <c r="G140" s="59" t="s">
        <v>436</v>
      </c>
      <c r="H140" s="59" t="s">
        <v>470</v>
      </c>
      <c r="I140" s="59" t="s">
        <v>468</v>
      </c>
      <c r="J140" s="59" t="s">
        <v>266</v>
      </c>
    </row>
    <row r="141" spans="1:10" ht="49.5" customHeight="1">
      <c r="A141" s="59" t="s">
        <v>560</v>
      </c>
      <c r="B141" s="59" t="s">
        <v>190</v>
      </c>
      <c r="C141" s="59" t="s">
        <v>444</v>
      </c>
      <c r="D141" s="59" t="s">
        <v>354</v>
      </c>
      <c r="E141" s="59" t="s">
        <v>445</v>
      </c>
      <c r="F141" s="59" t="s">
        <v>446</v>
      </c>
      <c r="G141" s="59" t="s">
        <v>527</v>
      </c>
      <c r="H141" s="59" t="s">
        <v>67</v>
      </c>
      <c r="I141" s="59" t="s">
        <v>538</v>
      </c>
      <c r="J141" s="59" t="s">
        <v>266</v>
      </c>
    </row>
    <row r="142" spans="1:10" ht="49.5" customHeight="1">
      <c r="A142" s="59" t="s">
        <v>561</v>
      </c>
      <c r="B142" s="59" t="s">
        <v>190</v>
      </c>
      <c r="C142" s="59" t="s">
        <v>444</v>
      </c>
      <c r="D142" s="59" t="s">
        <v>354</v>
      </c>
      <c r="E142" s="59" t="s">
        <v>445</v>
      </c>
      <c r="F142" s="59" t="s">
        <v>446</v>
      </c>
      <c r="G142" s="59" t="s">
        <v>469</v>
      </c>
      <c r="H142" s="59" t="s">
        <v>470</v>
      </c>
      <c r="I142" s="59" t="s">
        <v>468</v>
      </c>
      <c r="J142" s="59" t="s">
        <v>266</v>
      </c>
    </row>
    <row r="143" spans="1:10" ht="49.5" customHeight="1">
      <c r="A143" s="59" t="s">
        <v>562</v>
      </c>
      <c r="B143" s="59" t="s">
        <v>190</v>
      </c>
      <c r="C143" s="59" t="s">
        <v>444</v>
      </c>
      <c r="D143" s="59" t="s">
        <v>354</v>
      </c>
      <c r="E143" s="59" t="s">
        <v>445</v>
      </c>
      <c r="F143" s="59" t="s">
        <v>511</v>
      </c>
      <c r="G143" s="59" t="s">
        <v>193</v>
      </c>
      <c r="H143" s="59" t="s">
        <v>470</v>
      </c>
      <c r="I143" s="59" t="s">
        <v>468</v>
      </c>
      <c r="J143" s="59" t="s">
        <v>266</v>
      </c>
    </row>
    <row r="144" spans="1:10" ht="49.5" customHeight="1">
      <c r="A144" s="59" t="s">
        <v>563</v>
      </c>
      <c r="B144" s="59" t="s">
        <v>190</v>
      </c>
      <c r="C144" s="59" t="s">
        <v>444</v>
      </c>
      <c r="D144" s="59" t="s">
        <v>354</v>
      </c>
      <c r="E144" s="59" t="s">
        <v>445</v>
      </c>
      <c r="F144" s="59" t="s">
        <v>446</v>
      </c>
      <c r="G144" s="59" t="s">
        <v>469</v>
      </c>
      <c r="H144" s="59" t="s">
        <v>467</v>
      </c>
      <c r="I144" s="59" t="s">
        <v>468</v>
      </c>
      <c r="J144" s="59" t="s">
        <v>266</v>
      </c>
    </row>
    <row r="145" spans="1:10" ht="49.5" customHeight="1">
      <c r="A145" s="59" t="s">
        <v>564</v>
      </c>
      <c r="B145" s="59" t="s">
        <v>190</v>
      </c>
      <c r="C145" s="59" t="s">
        <v>444</v>
      </c>
      <c r="D145" s="59" t="s">
        <v>354</v>
      </c>
      <c r="E145" s="59" t="s">
        <v>445</v>
      </c>
      <c r="F145" s="59" t="s">
        <v>446</v>
      </c>
      <c r="G145" s="59" t="s">
        <v>447</v>
      </c>
      <c r="H145" s="59" t="s">
        <v>467</v>
      </c>
      <c r="I145" s="59" t="s">
        <v>468</v>
      </c>
      <c r="J145" s="59" t="s">
        <v>266</v>
      </c>
    </row>
    <row r="146" spans="1:10" ht="49.5" customHeight="1">
      <c r="A146" s="37" t="s">
        <v>254</v>
      </c>
      <c r="B146" s="37" t="s">
        <v>190</v>
      </c>
      <c r="C146" s="37" t="s">
        <v>245</v>
      </c>
      <c r="D146" s="37" t="s">
        <v>191</v>
      </c>
      <c r="E146" s="37" t="s">
        <v>246</v>
      </c>
      <c r="F146" s="37" t="s">
        <v>242</v>
      </c>
      <c r="G146" s="37" t="s">
        <v>255</v>
      </c>
      <c r="H146" s="37" t="s">
        <v>256</v>
      </c>
      <c r="I146" s="37" t="s">
        <v>200</v>
      </c>
      <c r="J146" s="37" t="s">
        <v>253</v>
      </c>
    </row>
    <row r="147" spans="1:10" ht="49.5" customHeight="1">
      <c r="A147" s="37" t="s">
        <v>260</v>
      </c>
      <c r="B147" s="37" t="s">
        <v>190</v>
      </c>
      <c r="C147" s="37" t="s">
        <v>258</v>
      </c>
      <c r="D147" s="37" t="s">
        <v>191</v>
      </c>
      <c r="E147" s="37" t="s">
        <v>213</v>
      </c>
      <c r="F147" s="37" t="s">
        <v>192</v>
      </c>
      <c r="G147" s="37" t="s">
        <v>255</v>
      </c>
      <c r="H147" s="37" t="s">
        <v>261</v>
      </c>
      <c r="I147" s="37" t="s">
        <v>201</v>
      </c>
      <c r="J147" s="37" t="s">
        <v>253</v>
      </c>
    </row>
    <row r="148" spans="1:10" ht="49.5" customHeight="1">
      <c r="A148" s="37" t="s">
        <v>244</v>
      </c>
      <c r="B148" s="37" t="s">
        <v>190</v>
      </c>
      <c r="C148" s="37" t="s">
        <v>245</v>
      </c>
      <c r="D148" s="37" t="s">
        <v>191</v>
      </c>
      <c r="E148" s="37" t="s">
        <v>246</v>
      </c>
      <c r="F148" s="37" t="s">
        <v>242</v>
      </c>
      <c r="G148" s="37" t="s">
        <v>247</v>
      </c>
      <c r="H148" s="37" t="s">
        <v>248</v>
      </c>
      <c r="I148" s="37" t="s">
        <v>200</v>
      </c>
      <c r="J148" s="37" t="s">
        <v>253</v>
      </c>
    </row>
    <row r="149" spans="1:10" ht="49.5" customHeight="1">
      <c r="A149" s="37" t="s">
        <v>272</v>
      </c>
      <c r="B149" s="37" t="s">
        <v>190</v>
      </c>
      <c r="C149" s="37" t="s">
        <v>271</v>
      </c>
      <c r="D149" s="37" t="s">
        <v>191</v>
      </c>
      <c r="E149" s="37" t="s">
        <v>213</v>
      </c>
      <c r="F149" s="37" t="s">
        <v>192</v>
      </c>
      <c r="G149" s="37" t="s">
        <v>193</v>
      </c>
      <c r="H149" s="37" t="s">
        <v>194</v>
      </c>
      <c r="I149" s="37" t="s">
        <v>198</v>
      </c>
      <c r="J149" s="37"/>
    </row>
    <row r="150" spans="1:10" ht="49.5" customHeight="1">
      <c r="A150" s="37" t="s">
        <v>274</v>
      </c>
      <c r="B150" s="37" t="s">
        <v>190</v>
      </c>
      <c r="C150" s="37" t="s">
        <v>275</v>
      </c>
      <c r="D150" s="37" t="s">
        <v>191</v>
      </c>
      <c r="E150" s="37" t="s">
        <v>213</v>
      </c>
      <c r="F150" s="37" t="s">
        <v>192</v>
      </c>
      <c r="G150" s="37" t="s">
        <v>276</v>
      </c>
      <c r="H150" s="37" t="s">
        <v>194</v>
      </c>
      <c r="I150" s="37" t="s">
        <v>662</v>
      </c>
      <c r="J150" s="37"/>
    </row>
    <row r="151" spans="1:10" ht="49.5" customHeight="1">
      <c r="A151" s="37" t="s">
        <v>279</v>
      </c>
      <c r="B151" s="37" t="s">
        <v>190</v>
      </c>
      <c r="C151" s="37" t="s">
        <v>258</v>
      </c>
      <c r="D151" s="37" t="s">
        <v>191</v>
      </c>
      <c r="E151" s="37" t="s">
        <v>213</v>
      </c>
      <c r="F151" s="37" t="s">
        <v>192</v>
      </c>
      <c r="G151" s="37" t="s">
        <v>238</v>
      </c>
      <c r="H151" s="37" t="s">
        <v>239</v>
      </c>
      <c r="I151" s="37" t="s">
        <v>660</v>
      </c>
      <c r="J151" s="37"/>
    </row>
    <row r="152" spans="1:10" ht="49.5" customHeight="1">
      <c r="A152" s="37" t="s">
        <v>277</v>
      </c>
      <c r="B152" s="37" t="s">
        <v>190</v>
      </c>
      <c r="C152" s="37" t="s">
        <v>275</v>
      </c>
      <c r="D152" s="37" t="s">
        <v>191</v>
      </c>
      <c r="E152" s="37" t="s">
        <v>213</v>
      </c>
      <c r="F152" s="37" t="s">
        <v>192</v>
      </c>
      <c r="G152" s="37" t="s">
        <v>276</v>
      </c>
      <c r="H152" s="37" t="s">
        <v>239</v>
      </c>
      <c r="I152" s="37" t="s">
        <v>197</v>
      </c>
      <c r="J152" s="37"/>
    </row>
    <row r="153" spans="1:10" ht="49.5" customHeight="1">
      <c r="A153" s="37" t="s">
        <v>273</v>
      </c>
      <c r="B153" s="37" t="s">
        <v>190</v>
      </c>
      <c r="C153" s="37" t="s">
        <v>271</v>
      </c>
      <c r="D153" s="37" t="s">
        <v>191</v>
      </c>
      <c r="E153" s="37" t="s">
        <v>213</v>
      </c>
      <c r="F153" s="37" t="s">
        <v>192</v>
      </c>
      <c r="G153" s="37" t="s">
        <v>193</v>
      </c>
      <c r="H153" s="37" t="s">
        <v>240</v>
      </c>
      <c r="I153" s="37" t="s">
        <v>199</v>
      </c>
      <c r="J153" s="37"/>
    </row>
    <row r="154" spans="1:10" ht="49.5" customHeight="1">
      <c r="A154" s="37" t="s">
        <v>270</v>
      </c>
      <c r="B154" s="37" t="s">
        <v>190</v>
      </c>
      <c r="C154" s="37" t="s">
        <v>271</v>
      </c>
      <c r="D154" s="37" t="s">
        <v>191</v>
      </c>
      <c r="E154" s="37" t="s">
        <v>213</v>
      </c>
      <c r="F154" s="37" t="s">
        <v>192</v>
      </c>
      <c r="G154" s="37" t="s">
        <v>241</v>
      </c>
      <c r="H154" s="37" t="s">
        <v>194</v>
      </c>
      <c r="I154" s="37" t="s">
        <v>198</v>
      </c>
      <c r="J154" s="37"/>
    </row>
    <row r="155" spans="1:10" ht="49.5" customHeight="1">
      <c r="A155" s="37" t="s">
        <v>257</v>
      </c>
      <c r="B155" s="37" t="s">
        <v>190</v>
      </c>
      <c r="C155" s="37" t="s">
        <v>258</v>
      </c>
      <c r="D155" s="37" t="s">
        <v>191</v>
      </c>
      <c r="E155" s="37" t="s">
        <v>213</v>
      </c>
      <c r="F155" s="37" t="s">
        <v>192</v>
      </c>
      <c r="G155" s="37" t="s">
        <v>247</v>
      </c>
      <c r="H155" s="37" t="s">
        <v>259</v>
      </c>
      <c r="I155" s="37" t="s">
        <v>201</v>
      </c>
      <c r="J155" s="37" t="s">
        <v>253</v>
      </c>
    </row>
    <row r="156" spans="1:10" ht="49.5" customHeight="1">
      <c r="A156" s="37" t="s">
        <v>278</v>
      </c>
      <c r="B156" s="37" t="s">
        <v>190</v>
      </c>
      <c r="C156" s="37" t="s">
        <v>258</v>
      </c>
      <c r="D156" s="37" t="s">
        <v>191</v>
      </c>
      <c r="E156" s="37" t="s">
        <v>213</v>
      </c>
      <c r="F156" s="37" t="s">
        <v>192</v>
      </c>
      <c r="G156" s="37" t="s">
        <v>238</v>
      </c>
      <c r="H156" s="37" t="s">
        <v>194</v>
      </c>
      <c r="I156" s="37" t="s">
        <v>198</v>
      </c>
      <c r="J156" s="37"/>
    </row>
    <row r="157" spans="1:10" ht="49.5" customHeight="1">
      <c r="A157" s="37" t="s">
        <v>292</v>
      </c>
      <c r="B157" s="37" t="s">
        <v>190</v>
      </c>
      <c r="C157" s="37" t="s">
        <v>289</v>
      </c>
      <c r="D157" s="37" t="s">
        <v>191</v>
      </c>
      <c r="E157" s="37" t="s">
        <v>290</v>
      </c>
      <c r="F157" s="37" t="s">
        <v>242</v>
      </c>
      <c r="G157" s="37" t="s">
        <v>283</v>
      </c>
      <c r="H157" s="37" t="s">
        <v>293</v>
      </c>
      <c r="I157" s="37" t="s">
        <v>202</v>
      </c>
      <c r="J157" s="37" t="s">
        <v>266</v>
      </c>
    </row>
    <row r="158" spans="1:10" ht="49.5" customHeight="1">
      <c r="A158" s="37" t="s">
        <v>262</v>
      </c>
      <c r="B158" s="37" t="s">
        <v>190</v>
      </c>
      <c r="C158" s="37" t="s">
        <v>263</v>
      </c>
      <c r="D158" s="37" t="s">
        <v>191</v>
      </c>
      <c r="E158" s="37" t="s">
        <v>246</v>
      </c>
      <c r="F158" s="37" t="s">
        <v>242</v>
      </c>
      <c r="G158" s="37" t="s">
        <v>264</v>
      </c>
      <c r="H158" s="37" t="s">
        <v>265</v>
      </c>
      <c r="I158" s="37" t="s">
        <v>203</v>
      </c>
      <c r="J158" s="37" t="s">
        <v>266</v>
      </c>
    </row>
    <row r="159" spans="1:10" ht="49.5" customHeight="1">
      <c r="A159" s="37" t="s">
        <v>305</v>
      </c>
      <c r="B159" s="37" t="s">
        <v>190</v>
      </c>
      <c r="C159" s="37" t="s">
        <v>295</v>
      </c>
      <c r="D159" s="37" t="s">
        <v>306</v>
      </c>
      <c r="E159" s="37" t="s">
        <v>296</v>
      </c>
      <c r="F159" s="37" t="s">
        <v>297</v>
      </c>
      <c r="G159" s="37" t="s">
        <v>307</v>
      </c>
      <c r="H159" s="37" t="s">
        <v>300</v>
      </c>
      <c r="I159" s="37" t="s">
        <v>204</v>
      </c>
      <c r="J159" s="37" t="s">
        <v>266</v>
      </c>
    </row>
    <row r="160" spans="1:10" ht="49.5" customHeight="1">
      <c r="A160" s="37" t="s">
        <v>286</v>
      </c>
      <c r="B160" s="37" t="s">
        <v>190</v>
      </c>
      <c r="C160" s="37" t="s">
        <v>268</v>
      </c>
      <c r="D160" s="37" t="s">
        <v>191</v>
      </c>
      <c r="E160" s="37" t="s">
        <v>246</v>
      </c>
      <c r="F160" s="37" t="s">
        <v>242</v>
      </c>
      <c r="G160" s="37" t="s">
        <v>287</v>
      </c>
      <c r="H160" s="37" t="s">
        <v>269</v>
      </c>
      <c r="I160" s="37" t="s">
        <v>198</v>
      </c>
      <c r="J160" s="37" t="s">
        <v>266</v>
      </c>
    </row>
    <row r="161" spans="1:10" ht="49.5" customHeight="1">
      <c r="A161" s="37" t="s">
        <v>267</v>
      </c>
      <c r="B161" s="37" t="s">
        <v>190</v>
      </c>
      <c r="C161" s="37" t="s">
        <v>268</v>
      </c>
      <c r="D161" s="37" t="s">
        <v>191</v>
      </c>
      <c r="E161" s="37" t="s">
        <v>246</v>
      </c>
      <c r="F161" s="37" t="s">
        <v>242</v>
      </c>
      <c r="G161" s="37" t="s">
        <v>264</v>
      </c>
      <c r="H161" s="37" t="s">
        <v>269</v>
      </c>
      <c r="I161" s="37" t="s">
        <v>198</v>
      </c>
      <c r="J161" s="37" t="s">
        <v>266</v>
      </c>
    </row>
    <row r="162" spans="1:10" ht="49.5" customHeight="1">
      <c r="A162" s="37" t="s">
        <v>282</v>
      </c>
      <c r="B162" s="37" t="s">
        <v>190</v>
      </c>
      <c r="C162" s="37" t="s">
        <v>280</v>
      </c>
      <c r="D162" s="37" t="s">
        <v>191</v>
      </c>
      <c r="E162" s="37" t="s">
        <v>246</v>
      </c>
      <c r="F162" s="37" t="s">
        <v>242</v>
      </c>
      <c r="G162" s="37" t="s">
        <v>283</v>
      </c>
      <c r="H162" s="37" t="s">
        <v>284</v>
      </c>
      <c r="I162" s="37" t="s">
        <v>203</v>
      </c>
      <c r="J162" s="37" t="s">
        <v>285</v>
      </c>
    </row>
    <row r="163" spans="1:10" ht="49.5" customHeight="1">
      <c r="A163" s="37" t="s">
        <v>288</v>
      </c>
      <c r="B163" s="37" t="s">
        <v>190</v>
      </c>
      <c r="C163" s="37" t="s">
        <v>289</v>
      </c>
      <c r="D163" s="37" t="s">
        <v>191</v>
      </c>
      <c r="E163" s="37" t="s">
        <v>290</v>
      </c>
      <c r="F163" s="37" t="s">
        <v>242</v>
      </c>
      <c r="G163" s="37" t="s">
        <v>276</v>
      </c>
      <c r="H163" s="37" t="s">
        <v>291</v>
      </c>
      <c r="I163" s="37" t="s">
        <v>205</v>
      </c>
      <c r="J163" s="37" t="s">
        <v>266</v>
      </c>
    </row>
    <row r="164" spans="1:10" ht="49.5" customHeight="1">
      <c r="A164" s="37" t="s">
        <v>312</v>
      </c>
      <c r="B164" s="37" t="s">
        <v>190</v>
      </c>
      <c r="C164" s="37" t="s">
        <v>289</v>
      </c>
      <c r="D164" s="37" t="s">
        <v>191</v>
      </c>
      <c r="E164" s="37" t="s">
        <v>290</v>
      </c>
      <c r="F164" s="37" t="s">
        <v>242</v>
      </c>
      <c r="G164" s="37" t="s">
        <v>281</v>
      </c>
      <c r="H164" s="37" t="s">
        <v>313</v>
      </c>
      <c r="I164" s="37" t="s">
        <v>206</v>
      </c>
      <c r="J164" s="37" t="s">
        <v>266</v>
      </c>
    </row>
    <row r="165" spans="1:10" ht="49.5" customHeight="1">
      <c r="A165" s="37" t="s">
        <v>310</v>
      </c>
      <c r="B165" s="37" t="s">
        <v>190</v>
      </c>
      <c r="C165" s="37" t="s">
        <v>289</v>
      </c>
      <c r="D165" s="37" t="s">
        <v>191</v>
      </c>
      <c r="E165" s="37" t="s">
        <v>290</v>
      </c>
      <c r="F165" s="37" t="s">
        <v>242</v>
      </c>
      <c r="G165" s="37" t="s">
        <v>264</v>
      </c>
      <c r="H165" s="37" t="s">
        <v>311</v>
      </c>
      <c r="I165" s="37" t="s">
        <v>206</v>
      </c>
      <c r="J165" s="37" t="s">
        <v>266</v>
      </c>
    </row>
    <row r="166" spans="1:10" ht="49.5" customHeight="1">
      <c r="A166" s="37" t="s">
        <v>308</v>
      </c>
      <c r="B166" s="37" t="s">
        <v>190</v>
      </c>
      <c r="C166" s="37" t="s">
        <v>289</v>
      </c>
      <c r="D166" s="37" t="s">
        <v>191</v>
      </c>
      <c r="E166" s="37" t="s">
        <v>290</v>
      </c>
      <c r="F166" s="37" t="s">
        <v>242</v>
      </c>
      <c r="G166" s="37" t="s">
        <v>287</v>
      </c>
      <c r="H166" s="37" t="s">
        <v>309</v>
      </c>
      <c r="I166" s="37" t="s">
        <v>206</v>
      </c>
      <c r="J166" s="37" t="s">
        <v>266</v>
      </c>
    </row>
    <row r="167" spans="1:10" ht="49.5" customHeight="1">
      <c r="A167" s="37" t="s">
        <v>19</v>
      </c>
      <c r="B167" s="37" t="s">
        <v>190</v>
      </c>
      <c r="C167" s="37" t="s">
        <v>8</v>
      </c>
      <c r="D167" s="37" t="s">
        <v>191</v>
      </c>
      <c r="E167" s="37" t="s">
        <v>330</v>
      </c>
      <c r="F167" s="37" t="s">
        <v>297</v>
      </c>
      <c r="G167" s="37" t="s">
        <v>298</v>
      </c>
      <c r="H167" s="37" t="s">
        <v>194</v>
      </c>
      <c r="I167" s="37" t="s">
        <v>207</v>
      </c>
      <c r="J167" s="37" t="s">
        <v>266</v>
      </c>
    </row>
    <row r="168" spans="1:10" ht="49.5" customHeight="1">
      <c r="A168" s="37" t="s">
        <v>303</v>
      </c>
      <c r="B168" s="37" t="s">
        <v>190</v>
      </c>
      <c r="C168" s="37" t="s">
        <v>295</v>
      </c>
      <c r="D168" s="37" t="s">
        <v>191</v>
      </c>
      <c r="E168" s="37" t="s">
        <v>296</v>
      </c>
      <c r="F168" s="37" t="s">
        <v>297</v>
      </c>
      <c r="G168" s="37" t="s">
        <v>287</v>
      </c>
      <c r="H168" s="37" t="s">
        <v>304</v>
      </c>
      <c r="I168" s="37" t="s">
        <v>208</v>
      </c>
      <c r="J168" s="37" t="s">
        <v>266</v>
      </c>
    </row>
    <row r="169" spans="1:10" ht="49.5" customHeight="1">
      <c r="A169" s="37" t="s">
        <v>301</v>
      </c>
      <c r="B169" s="37" t="s">
        <v>190</v>
      </c>
      <c r="C169" s="37" t="s">
        <v>295</v>
      </c>
      <c r="D169" s="37" t="s">
        <v>191</v>
      </c>
      <c r="E169" s="37" t="s">
        <v>296</v>
      </c>
      <c r="F169" s="37" t="s">
        <v>297</v>
      </c>
      <c r="G169" s="37" t="s">
        <v>264</v>
      </c>
      <c r="H169" s="37" t="s">
        <v>302</v>
      </c>
      <c r="I169" s="37" t="s">
        <v>208</v>
      </c>
      <c r="J169" s="37" t="s">
        <v>266</v>
      </c>
    </row>
    <row r="170" spans="1:10" ht="49.5" customHeight="1">
      <c r="A170" s="37" t="s">
        <v>299</v>
      </c>
      <c r="B170" s="37" t="s">
        <v>190</v>
      </c>
      <c r="C170" s="37" t="s">
        <v>295</v>
      </c>
      <c r="D170" s="37" t="s">
        <v>191</v>
      </c>
      <c r="E170" s="37" t="s">
        <v>296</v>
      </c>
      <c r="F170" s="37" t="s">
        <v>297</v>
      </c>
      <c r="G170" s="37" t="s">
        <v>281</v>
      </c>
      <c r="H170" s="37" t="s">
        <v>300</v>
      </c>
      <c r="I170" s="37" t="s">
        <v>208</v>
      </c>
      <c r="J170" s="37" t="s">
        <v>266</v>
      </c>
    </row>
    <row r="171" spans="1:10" ht="49.5" customHeight="1">
      <c r="A171" s="37" t="s">
        <v>294</v>
      </c>
      <c r="B171" s="37" t="s">
        <v>190</v>
      </c>
      <c r="C171" s="37" t="s">
        <v>295</v>
      </c>
      <c r="D171" s="37" t="s">
        <v>191</v>
      </c>
      <c r="E171" s="37" t="s">
        <v>296</v>
      </c>
      <c r="F171" s="37" t="s">
        <v>297</v>
      </c>
      <c r="G171" s="37" t="s">
        <v>298</v>
      </c>
      <c r="H171" s="37" t="s">
        <v>194</v>
      </c>
      <c r="I171" s="37" t="s">
        <v>208</v>
      </c>
      <c r="J171" s="37" t="s">
        <v>266</v>
      </c>
    </row>
    <row r="172" spans="1:10" ht="49.5" customHeight="1">
      <c r="A172" s="37" t="s">
        <v>18</v>
      </c>
      <c r="B172" s="37" t="s">
        <v>190</v>
      </c>
      <c r="C172" s="37" t="s">
        <v>295</v>
      </c>
      <c r="D172" s="37" t="s">
        <v>191</v>
      </c>
      <c r="E172" s="37" t="s">
        <v>336</v>
      </c>
      <c r="F172" s="37" t="s">
        <v>297</v>
      </c>
      <c r="G172" s="37" t="s">
        <v>298</v>
      </c>
      <c r="H172" s="37" t="s">
        <v>194</v>
      </c>
      <c r="I172" s="37" t="s">
        <v>207</v>
      </c>
      <c r="J172" s="37" t="s">
        <v>266</v>
      </c>
    </row>
    <row r="173" spans="1:10" ht="49.5" customHeight="1">
      <c r="A173" s="37" t="s">
        <v>17</v>
      </c>
      <c r="B173" s="37" t="s">
        <v>190</v>
      </c>
      <c r="C173" s="37" t="s">
        <v>295</v>
      </c>
      <c r="D173" s="37" t="s">
        <v>191</v>
      </c>
      <c r="E173" s="37" t="s">
        <v>336</v>
      </c>
      <c r="F173" s="37" t="s">
        <v>297</v>
      </c>
      <c r="G173" s="37" t="s">
        <v>9</v>
      </c>
      <c r="H173" s="37" t="s">
        <v>304</v>
      </c>
      <c r="I173" s="37" t="s">
        <v>207</v>
      </c>
      <c r="J173" s="37" t="s">
        <v>266</v>
      </c>
    </row>
    <row r="174" spans="1:10" ht="49.5" customHeight="1">
      <c r="A174" s="37" t="s">
        <v>15</v>
      </c>
      <c r="B174" s="37" t="s">
        <v>190</v>
      </c>
      <c r="C174" s="37" t="s">
        <v>295</v>
      </c>
      <c r="D174" s="37" t="s">
        <v>191</v>
      </c>
      <c r="E174" s="37" t="s">
        <v>336</v>
      </c>
      <c r="F174" s="37" t="s">
        <v>297</v>
      </c>
      <c r="G174" s="37" t="s">
        <v>281</v>
      </c>
      <c r="H174" s="37" t="s">
        <v>16</v>
      </c>
      <c r="I174" s="37" t="s">
        <v>207</v>
      </c>
      <c r="J174" s="37" t="s">
        <v>266</v>
      </c>
    </row>
    <row r="175" spans="1:10" ht="49.5" customHeight="1">
      <c r="A175" s="37" t="s">
        <v>14</v>
      </c>
      <c r="B175" s="37" t="s">
        <v>190</v>
      </c>
      <c r="C175" s="37" t="s">
        <v>295</v>
      </c>
      <c r="D175" s="37" t="s">
        <v>191</v>
      </c>
      <c r="E175" s="37" t="s">
        <v>336</v>
      </c>
      <c r="F175" s="37" t="s">
        <v>297</v>
      </c>
      <c r="G175" s="37" t="s">
        <v>11</v>
      </c>
      <c r="H175" s="37" t="s">
        <v>12</v>
      </c>
      <c r="I175" s="37" t="s">
        <v>207</v>
      </c>
      <c r="J175" s="37" t="s">
        <v>266</v>
      </c>
    </row>
    <row r="176" spans="1:10" ht="49.5" customHeight="1">
      <c r="A176" s="37" t="s">
        <v>13</v>
      </c>
      <c r="B176" s="37" t="s">
        <v>190</v>
      </c>
      <c r="C176" s="37" t="s">
        <v>295</v>
      </c>
      <c r="D176" s="37" t="s">
        <v>191</v>
      </c>
      <c r="E176" s="37" t="s">
        <v>336</v>
      </c>
      <c r="F176" s="37" t="s">
        <v>297</v>
      </c>
      <c r="G176" s="37" t="s">
        <v>9</v>
      </c>
      <c r="H176" s="37" t="s">
        <v>304</v>
      </c>
      <c r="I176" s="37" t="s">
        <v>207</v>
      </c>
      <c r="J176" s="37" t="s">
        <v>266</v>
      </c>
    </row>
    <row r="177" spans="1:10" ht="49.5" customHeight="1">
      <c r="A177" s="37" t="s">
        <v>10</v>
      </c>
      <c r="B177" s="37" t="s">
        <v>190</v>
      </c>
      <c r="C177" s="37" t="s">
        <v>8</v>
      </c>
      <c r="D177" s="37" t="s">
        <v>191</v>
      </c>
      <c r="E177" s="37" t="s">
        <v>330</v>
      </c>
      <c r="F177" s="37" t="s">
        <v>297</v>
      </c>
      <c r="G177" s="37" t="s">
        <v>11</v>
      </c>
      <c r="H177" s="37" t="s">
        <v>12</v>
      </c>
      <c r="I177" s="37" t="s">
        <v>207</v>
      </c>
      <c r="J177" s="37" t="s">
        <v>266</v>
      </c>
    </row>
    <row r="178" spans="1:10" ht="49.5" customHeight="1">
      <c r="A178" s="37" t="s">
        <v>7</v>
      </c>
      <c r="B178" s="37" t="s">
        <v>190</v>
      </c>
      <c r="C178" s="37" t="s">
        <v>8</v>
      </c>
      <c r="D178" s="37" t="s">
        <v>191</v>
      </c>
      <c r="E178" s="37" t="s">
        <v>330</v>
      </c>
      <c r="F178" s="37" t="s">
        <v>297</v>
      </c>
      <c r="G178" s="37" t="s">
        <v>9</v>
      </c>
      <c r="H178" s="37" t="s">
        <v>304</v>
      </c>
      <c r="I178" s="37" t="s">
        <v>207</v>
      </c>
      <c r="J178" s="37" t="s">
        <v>266</v>
      </c>
    </row>
    <row r="179" spans="1:10" ht="49.5" customHeight="1">
      <c r="A179" s="37" t="s">
        <v>4</v>
      </c>
      <c r="B179" s="37" t="s">
        <v>190</v>
      </c>
      <c r="C179" s="37" t="s">
        <v>2</v>
      </c>
      <c r="D179" s="37" t="s">
        <v>191</v>
      </c>
      <c r="E179" s="37" t="s">
        <v>322</v>
      </c>
      <c r="F179" s="37" t="s">
        <v>317</v>
      </c>
      <c r="G179" s="37" t="s">
        <v>5</v>
      </c>
      <c r="H179" s="37" t="s">
        <v>6</v>
      </c>
      <c r="I179" s="37" t="s">
        <v>207</v>
      </c>
      <c r="J179" s="37" t="s">
        <v>266</v>
      </c>
    </row>
    <row r="180" spans="1:10" ht="49.5" customHeight="1">
      <c r="A180" s="37" t="s">
        <v>1</v>
      </c>
      <c r="B180" s="37" t="s">
        <v>190</v>
      </c>
      <c r="C180" s="37" t="s">
        <v>2</v>
      </c>
      <c r="D180" s="37" t="s">
        <v>191</v>
      </c>
      <c r="E180" s="37" t="s">
        <v>322</v>
      </c>
      <c r="F180" s="37" t="s">
        <v>317</v>
      </c>
      <c r="G180" s="37" t="s">
        <v>341</v>
      </c>
      <c r="H180" s="37" t="s">
        <v>3</v>
      </c>
      <c r="I180" s="37" t="s">
        <v>207</v>
      </c>
      <c r="J180" s="37" t="s">
        <v>266</v>
      </c>
    </row>
    <row r="181" spans="1:10" ht="49.5" customHeight="1">
      <c r="A181" s="37" t="s">
        <v>343</v>
      </c>
      <c r="B181" s="37" t="s">
        <v>190</v>
      </c>
      <c r="C181" s="37" t="s">
        <v>340</v>
      </c>
      <c r="D181" s="37" t="s">
        <v>191</v>
      </c>
      <c r="E181" s="37" t="s">
        <v>316</v>
      </c>
      <c r="F181" s="37" t="s">
        <v>317</v>
      </c>
      <c r="G181" s="37" t="s">
        <v>344</v>
      </c>
      <c r="H181" s="37" t="s">
        <v>0</v>
      </c>
      <c r="I181" s="37" t="s">
        <v>209</v>
      </c>
      <c r="J181" s="37" t="s">
        <v>266</v>
      </c>
    </row>
    <row r="182" spans="1:10" ht="49.5" customHeight="1">
      <c r="A182" s="37" t="s">
        <v>339</v>
      </c>
      <c r="B182" s="37" t="s">
        <v>190</v>
      </c>
      <c r="C182" s="37" t="s">
        <v>340</v>
      </c>
      <c r="D182" s="37" t="s">
        <v>191</v>
      </c>
      <c r="E182" s="37" t="s">
        <v>316</v>
      </c>
      <c r="F182" s="37" t="s">
        <v>317</v>
      </c>
      <c r="G182" s="37" t="s">
        <v>341</v>
      </c>
      <c r="H182" s="37" t="s">
        <v>342</v>
      </c>
      <c r="I182" s="37" t="s">
        <v>209</v>
      </c>
      <c r="J182" s="37" t="s">
        <v>266</v>
      </c>
    </row>
    <row r="183" spans="1:10" ht="49.5" customHeight="1">
      <c r="A183" s="37" t="s">
        <v>334</v>
      </c>
      <c r="B183" s="37" t="s">
        <v>190</v>
      </c>
      <c r="C183" s="37" t="s">
        <v>335</v>
      </c>
      <c r="D183" s="37" t="s">
        <v>191</v>
      </c>
      <c r="E183" s="37" t="s">
        <v>336</v>
      </c>
      <c r="F183" s="37" t="s">
        <v>297</v>
      </c>
      <c r="G183" s="37" t="s">
        <v>337</v>
      </c>
      <c r="H183" s="37" t="s">
        <v>338</v>
      </c>
      <c r="I183" s="37" t="s">
        <v>207</v>
      </c>
      <c r="J183" s="37" t="s">
        <v>266</v>
      </c>
    </row>
    <row r="184" spans="1:10" ht="49.5" customHeight="1">
      <c r="A184" s="37" t="s">
        <v>333</v>
      </c>
      <c r="B184" s="37" t="s">
        <v>190</v>
      </c>
      <c r="C184" s="37" t="s">
        <v>329</v>
      </c>
      <c r="D184" s="37" t="s">
        <v>191</v>
      </c>
      <c r="E184" s="37" t="s">
        <v>330</v>
      </c>
      <c r="F184" s="37" t="s">
        <v>317</v>
      </c>
      <c r="G184" s="37" t="s">
        <v>323</v>
      </c>
      <c r="H184" s="37" t="s">
        <v>327</v>
      </c>
      <c r="I184" s="37" t="s">
        <v>210</v>
      </c>
      <c r="J184" s="37" t="s">
        <v>266</v>
      </c>
    </row>
    <row r="185" spans="1:10" ht="49.5" customHeight="1">
      <c r="A185" s="37" t="s">
        <v>332</v>
      </c>
      <c r="B185" s="37" t="s">
        <v>190</v>
      </c>
      <c r="C185" s="37" t="s">
        <v>326</v>
      </c>
      <c r="D185" s="37" t="s">
        <v>191</v>
      </c>
      <c r="E185" s="37" t="s">
        <v>322</v>
      </c>
      <c r="F185" s="37" t="s">
        <v>317</v>
      </c>
      <c r="G185" s="37" t="s">
        <v>323</v>
      </c>
      <c r="H185" s="37" t="s">
        <v>327</v>
      </c>
      <c r="I185" s="37" t="s">
        <v>210</v>
      </c>
      <c r="J185" s="37" t="s">
        <v>266</v>
      </c>
    </row>
    <row r="186" spans="1:10" ht="49.5" customHeight="1">
      <c r="A186" s="37" t="s">
        <v>328</v>
      </c>
      <c r="B186" s="37" t="s">
        <v>190</v>
      </c>
      <c r="C186" s="37" t="s">
        <v>329</v>
      </c>
      <c r="D186" s="37" t="s">
        <v>191</v>
      </c>
      <c r="E186" s="37" t="s">
        <v>330</v>
      </c>
      <c r="F186" s="37" t="s">
        <v>297</v>
      </c>
      <c r="G186" s="37" t="s">
        <v>331</v>
      </c>
      <c r="H186" s="37" t="s">
        <v>324</v>
      </c>
      <c r="I186" s="37" t="s">
        <v>207</v>
      </c>
      <c r="J186" s="37" t="s">
        <v>266</v>
      </c>
    </row>
    <row r="187" spans="1:10" ht="49.5" customHeight="1">
      <c r="A187" s="37" t="s">
        <v>325</v>
      </c>
      <c r="B187" s="37" t="s">
        <v>190</v>
      </c>
      <c r="C187" s="37" t="s">
        <v>326</v>
      </c>
      <c r="D187" s="37" t="s">
        <v>191</v>
      </c>
      <c r="E187" s="37" t="s">
        <v>322</v>
      </c>
      <c r="F187" s="37" t="s">
        <v>317</v>
      </c>
      <c r="G187" s="37" t="s">
        <v>323</v>
      </c>
      <c r="H187" s="37" t="s">
        <v>327</v>
      </c>
      <c r="I187" s="37" t="s">
        <v>211</v>
      </c>
      <c r="J187" s="37" t="s">
        <v>266</v>
      </c>
    </row>
    <row r="188" spans="1:10" ht="49.5" customHeight="1">
      <c r="A188" s="37" t="s">
        <v>320</v>
      </c>
      <c r="B188" s="37" t="s">
        <v>190</v>
      </c>
      <c r="C188" s="37" t="s">
        <v>321</v>
      </c>
      <c r="D188" s="37" t="s">
        <v>191</v>
      </c>
      <c r="E188" s="37" t="s">
        <v>322</v>
      </c>
      <c r="F188" s="37" t="s">
        <v>317</v>
      </c>
      <c r="G188" s="37" t="s">
        <v>323</v>
      </c>
      <c r="H188" s="37" t="s">
        <v>324</v>
      </c>
      <c r="I188" s="37" t="s">
        <v>212</v>
      </c>
      <c r="J188" s="37" t="s">
        <v>266</v>
      </c>
    </row>
    <row r="189" spans="1:10" ht="49.5" customHeight="1">
      <c r="A189" s="37" t="s">
        <v>314</v>
      </c>
      <c r="B189" s="37" t="s">
        <v>190</v>
      </c>
      <c r="C189" s="37" t="s">
        <v>315</v>
      </c>
      <c r="D189" s="37" t="s">
        <v>191</v>
      </c>
      <c r="E189" s="37" t="s">
        <v>316</v>
      </c>
      <c r="F189" s="37" t="s">
        <v>317</v>
      </c>
      <c r="G189" s="37" t="s">
        <v>318</v>
      </c>
      <c r="H189" s="37" t="s">
        <v>319</v>
      </c>
      <c r="I189" s="37" t="s">
        <v>209</v>
      </c>
      <c r="J189" s="37" t="s">
        <v>266</v>
      </c>
    </row>
  </sheetData>
  <sheetProtection selectLockedCells="1" selectUnlockedCells="1"/>
  <autoFilter ref="A1:J189"/>
  <printOptions gridLines="1"/>
  <pageMargins left="0.5118110236220472" right="0.5118110236220472" top="0.7480314960629921" bottom="0.7480314960629921" header="0.2362204724409449" footer="0.2362204724409449"/>
  <pageSetup fitToHeight="0" fitToWidth="1" horizontalDpi="300" verticalDpi="300" orientation="landscape" pageOrder="overThenDown" paperSize="9" scale="55" r:id="rId1"/>
  <headerFooter alignWithMargins="0">
    <oddHeader>&amp;C&amp;"Arial,標準"IBM N series VSC and vStorage APIs Interoperability Matrix - &amp;A</oddHeader>
    <oddFooter>&amp;L&amp;"Arial,標準"December 7, 2013&amp;R&amp;"Arial,標準"Page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4"/>
  <sheetViews>
    <sheetView zoomScalePageLayoutView="0" workbookViewId="0" topLeftCell="A1">
      <pane ySplit="1" topLeftCell="A2" activePane="bottomLeft" state="frozen"/>
      <selection pane="topLeft" activeCell="A1" sqref="A1"/>
      <selection pane="bottomLeft" activeCell="E2" sqref="E2"/>
    </sheetView>
  </sheetViews>
  <sheetFormatPr defaultColWidth="10.66015625" defaultRowHeight="14.25"/>
  <cols>
    <col min="1" max="1" width="19.33203125" style="0" customWidth="1"/>
    <col min="2" max="3" width="9.66015625" style="0" customWidth="1"/>
    <col min="4" max="4" width="7.66015625" style="0" customWidth="1"/>
    <col min="5" max="5" width="30.16015625" style="0" customWidth="1"/>
    <col min="6" max="6" width="48.66015625" style="0" customWidth="1"/>
    <col min="7" max="7" width="19.33203125" style="0" customWidth="1"/>
    <col min="8" max="8" width="35.66015625" style="0" customWidth="1"/>
    <col min="9" max="9" width="20.16015625" style="0" customWidth="1"/>
  </cols>
  <sheetData>
    <row r="1" spans="1:9" ht="14.25">
      <c r="A1" s="36" t="s">
        <v>180</v>
      </c>
      <c r="B1" s="36" t="s">
        <v>181</v>
      </c>
      <c r="C1" s="36" t="s">
        <v>182</v>
      </c>
      <c r="D1" s="36" t="s">
        <v>183</v>
      </c>
      <c r="E1" s="36" t="s">
        <v>47</v>
      </c>
      <c r="F1" s="36" t="s">
        <v>185</v>
      </c>
      <c r="G1" s="36" t="s">
        <v>187</v>
      </c>
      <c r="H1" s="36" t="s">
        <v>188</v>
      </c>
      <c r="I1" s="36" t="s">
        <v>186</v>
      </c>
    </row>
    <row r="2" spans="1:9" ht="124.5">
      <c r="A2" s="37" t="s">
        <v>595</v>
      </c>
      <c r="B2" s="37" t="s">
        <v>190</v>
      </c>
      <c r="C2" s="37" t="s">
        <v>48</v>
      </c>
      <c r="D2" s="37" t="s">
        <v>243</v>
      </c>
      <c r="E2" s="37" t="s">
        <v>49</v>
      </c>
      <c r="F2" s="37" t="s">
        <v>50</v>
      </c>
      <c r="G2" s="37" t="s">
        <v>51</v>
      </c>
      <c r="H2" s="37" t="s">
        <v>214</v>
      </c>
      <c r="I2" s="37" t="s">
        <v>52</v>
      </c>
    </row>
    <row r="3" spans="1:9" ht="124.5">
      <c r="A3" s="37" t="s">
        <v>53</v>
      </c>
      <c r="B3" s="37" t="s">
        <v>190</v>
      </c>
      <c r="C3" s="37" t="s">
        <v>48</v>
      </c>
      <c r="D3" s="37" t="s">
        <v>306</v>
      </c>
      <c r="E3" s="37" t="s">
        <v>49</v>
      </c>
      <c r="F3" s="37" t="s">
        <v>50</v>
      </c>
      <c r="G3" s="37" t="s">
        <v>54</v>
      </c>
      <c r="H3" s="37" t="s">
        <v>215</v>
      </c>
      <c r="I3" s="37" t="s">
        <v>52</v>
      </c>
    </row>
    <row r="4" spans="1:9" ht="124.5">
      <c r="A4" s="37" t="s">
        <v>55</v>
      </c>
      <c r="B4" s="37" t="s">
        <v>190</v>
      </c>
      <c r="C4" s="37" t="s">
        <v>48</v>
      </c>
      <c r="D4" s="37" t="s">
        <v>243</v>
      </c>
      <c r="E4" s="37" t="s">
        <v>49</v>
      </c>
      <c r="F4" s="37" t="s">
        <v>50</v>
      </c>
      <c r="G4" s="37" t="s">
        <v>54</v>
      </c>
      <c r="H4" s="37" t="s">
        <v>216</v>
      </c>
      <c r="I4" s="37" t="s">
        <v>52</v>
      </c>
    </row>
  </sheetData>
  <sheetProtection selectLockedCells="1" selectUnlockedCells="1"/>
  <autoFilter ref="A1:I1"/>
  <printOptions gridLines="1"/>
  <pageMargins left="0.5118110236220472" right="0.5118110236220472" top="0.7480314960629921" bottom="0.7480314960629921" header="0.2362204724409449" footer="0.2362204724409449"/>
  <pageSetup fitToHeight="0" fitToWidth="1" horizontalDpi="300" verticalDpi="300" orientation="landscape" pageOrder="overThenDown" paperSize="9" scale="81" r:id="rId1"/>
  <headerFooter alignWithMargins="0">
    <oddHeader>&amp;C&amp;"Arial,標準"IBM N series VSC and vStorage APIs Interoperability Matrix - &amp;A</oddHeader>
    <oddFooter>&amp;L&amp;"Arial,標準"December 7, 2013&amp;R&amp;"Arial,標準"Page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20"/>
  <sheetViews>
    <sheetView zoomScalePageLayoutView="0" workbookViewId="0" topLeftCell="A1">
      <pane ySplit="1" topLeftCell="A2" activePane="bottomLeft" state="frozen"/>
      <selection pane="topLeft" activeCell="A1" sqref="A1"/>
      <selection pane="bottomLeft" activeCell="E3" sqref="E3"/>
    </sheetView>
  </sheetViews>
  <sheetFormatPr defaultColWidth="10.66015625" defaultRowHeight="14.25"/>
  <cols>
    <col min="1" max="1" width="19.33203125" style="0" customWidth="1"/>
    <col min="2" max="2" width="9.66015625" style="0" customWidth="1"/>
    <col min="3" max="3" width="9.83203125" style="0" customWidth="1"/>
    <col min="4" max="4" width="8.66015625" style="0" customWidth="1"/>
    <col min="5" max="5" width="33" style="0" customWidth="1"/>
    <col min="6" max="6" width="24.83203125" style="0" bestFit="1" customWidth="1"/>
    <col min="7" max="7" width="35.66015625" style="0" customWidth="1"/>
  </cols>
  <sheetData>
    <row r="1" spans="1:7" ht="14.25">
      <c r="A1" s="36" t="s">
        <v>180</v>
      </c>
      <c r="B1" s="36" t="s">
        <v>181</v>
      </c>
      <c r="C1" s="36" t="s">
        <v>182</v>
      </c>
      <c r="D1" s="36" t="s">
        <v>183</v>
      </c>
      <c r="E1" s="36" t="s">
        <v>58</v>
      </c>
      <c r="F1" s="36" t="s">
        <v>187</v>
      </c>
      <c r="G1" s="36" t="s">
        <v>188</v>
      </c>
    </row>
    <row r="2" spans="1:7" ht="124.5">
      <c r="A2" s="60" t="s">
        <v>566</v>
      </c>
      <c r="B2" s="60" t="s">
        <v>190</v>
      </c>
      <c r="C2" s="60" t="s">
        <v>71</v>
      </c>
      <c r="D2" s="60" t="s">
        <v>61</v>
      </c>
      <c r="E2" s="60" t="s">
        <v>593</v>
      </c>
      <c r="F2" s="60" t="s">
        <v>368</v>
      </c>
      <c r="G2" s="60" t="s">
        <v>567</v>
      </c>
    </row>
    <row r="3" spans="1:7" ht="124.5">
      <c r="A3" s="60" t="s">
        <v>568</v>
      </c>
      <c r="B3" s="60" t="s">
        <v>190</v>
      </c>
      <c r="C3" s="60" t="s">
        <v>71</v>
      </c>
      <c r="D3" s="60" t="s">
        <v>61</v>
      </c>
      <c r="E3" s="60" t="s">
        <v>593</v>
      </c>
      <c r="F3" s="60" t="s">
        <v>569</v>
      </c>
      <c r="G3" s="60" t="s">
        <v>567</v>
      </c>
    </row>
    <row r="4" spans="1:7" ht="90.75">
      <c r="A4" s="60" t="s">
        <v>570</v>
      </c>
      <c r="B4" s="60" t="s">
        <v>190</v>
      </c>
      <c r="C4" s="60" t="s">
        <v>71</v>
      </c>
      <c r="D4" s="60" t="s">
        <v>61</v>
      </c>
      <c r="E4" s="60" t="s">
        <v>571</v>
      </c>
      <c r="F4" s="60" t="s">
        <v>358</v>
      </c>
      <c r="G4" s="60" t="s">
        <v>572</v>
      </c>
    </row>
    <row r="5" spans="1:7" ht="113.25">
      <c r="A5" s="60" t="s">
        <v>573</v>
      </c>
      <c r="B5" s="60" t="s">
        <v>190</v>
      </c>
      <c r="C5" s="60" t="s">
        <v>71</v>
      </c>
      <c r="D5" s="60" t="s">
        <v>61</v>
      </c>
      <c r="E5" s="60" t="s">
        <v>571</v>
      </c>
      <c r="F5" s="60" t="s">
        <v>67</v>
      </c>
      <c r="G5" s="60" t="s">
        <v>376</v>
      </c>
    </row>
    <row r="6" spans="1:7" ht="90.75">
      <c r="A6" s="60" t="s">
        <v>574</v>
      </c>
      <c r="B6" s="60" t="s">
        <v>190</v>
      </c>
      <c r="C6" s="60" t="s">
        <v>71</v>
      </c>
      <c r="D6" s="60" t="s">
        <v>61</v>
      </c>
      <c r="E6" s="60" t="s">
        <v>571</v>
      </c>
      <c r="F6" s="60" t="s">
        <v>569</v>
      </c>
      <c r="G6" s="60" t="s">
        <v>572</v>
      </c>
    </row>
    <row r="7" spans="1:7" ht="113.25">
      <c r="A7" s="60" t="s">
        <v>575</v>
      </c>
      <c r="B7" s="60" t="s">
        <v>190</v>
      </c>
      <c r="C7" s="60" t="s">
        <v>71</v>
      </c>
      <c r="D7" s="60" t="s">
        <v>61</v>
      </c>
      <c r="E7" s="60" t="s">
        <v>571</v>
      </c>
      <c r="F7" s="60" t="s">
        <v>65</v>
      </c>
      <c r="G7" s="60" t="s">
        <v>376</v>
      </c>
    </row>
    <row r="8" spans="1:7" ht="90.75">
      <c r="A8" s="60" t="s">
        <v>576</v>
      </c>
      <c r="B8" s="60" t="s">
        <v>190</v>
      </c>
      <c r="C8" s="60" t="s">
        <v>71</v>
      </c>
      <c r="D8" s="60" t="s">
        <v>61</v>
      </c>
      <c r="E8" s="60" t="s">
        <v>571</v>
      </c>
      <c r="F8" s="60" t="s">
        <v>261</v>
      </c>
      <c r="G8" s="60" t="s">
        <v>572</v>
      </c>
    </row>
    <row r="9" spans="1:7" ht="113.25">
      <c r="A9" s="60" t="s">
        <v>577</v>
      </c>
      <c r="B9" s="60" t="s">
        <v>190</v>
      </c>
      <c r="C9" s="60" t="s">
        <v>71</v>
      </c>
      <c r="D9" s="60" t="s">
        <v>61</v>
      </c>
      <c r="E9" s="60" t="s">
        <v>571</v>
      </c>
      <c r="F9" s="60" t="s">
        <v>293</v>
      </c>
      <c r="G9" s="60" t="s">
        <v>376</v>
      </c>
    </row>
    <row r="10" spans="1:7" ht="90.75">
      <c r="A10" s="60" t="s">
        <v>578</v>
      </c>
      <c r="B10" s="60" t="s">
        <v>190</v>
      </c>
      <c r="C10" s="60" t="s">
        <v>71</v>
      </c>
      <c r="D10" s="60" t="s">
        <v>61</v>
      </c>
      <c r="E10" s="60" t="s">
        <v>571</v>
      </c>
      <c r="F10" s="60" t="s">
        <v>259</v>
      </c>
      <c r="G10" s="60" t="s">
        <v>572</v>
      </c>
    </row>
    <row r="11" spans="1:7" ht="113.25">
      <c r="A11" s="60" t="s">
        <v>579</v>
      </c>
      <c r="B11" s="60" t="s">
        <v>190</v>
      </c>
      <c r="C11" s="60" t="s">
        <v>71</v>
      </c>
      <c r="D11" s="60" t="s">
        <v>61</v>
      </c>
      <c r="E11" s="60" t="s">
        <v>571</v>
      </c>
      <c r="F11" s="60" t="s">
        <v>472</v>
      </c>
      <c r="G11" s="60" t="s">
        <v>376</v>
      </c>
    </row>
    <row r="12" spans="1:7" ht="45.75">
      <c r="A12" s="60" t="s">
        <v>580</v>
      </c>
      <c r="B12" s="60" t="s">
        <v>190</v>
      </c>
      <c r="C12" s="60" t="s">
        <v>71</v>
      </c>
      <c r="D12" s="60" t="s">
        <v>61</v>
      </c>
      <c r="E12" s="60" t="s">
        <v>72</v>
      </c>
      <c r="F12" s="60" t="s">
        <v>472</v>
      </c>
      <c r="G12" s="60" t="s">
        <v>474</v>
      </c>
    </row>
    <row r="13" spans="1:7" ht="102">
      <c r="A13" s="37" t="s">
        <v>565</v>
      </c>
      <c r="B13" s="37" t="s">
        <v>190</v>
      </c>
      <c r="C13" s="37" t="s">
        <v>71</v>
      </c>
      <c r="D13" s="37" t="s">
        <v>61</v>
      </c>
      <c r="E13" s="37" t="s">
        <v>72</v>
      </c>
      <c r="F13" s="37" t="s">
        <v>259</v>
      </c>
      <c r="G13" s="37" t="s">
        <v>217</v>
      </c>
    </row>
    <row r="14" spans="1:7" ht="102">
      <c r="A14" s="37" t="s">
        <v>73</v>
      </c>
      <c r="B14" s="37" t="s">
        <v>190</v>
      </c>
      <c r="C14" s="37" t="s">
        <v>71</v>
      </c>
      <c r="D14" s="37" t="s">
        <v>61</v>
      </c>
      <c r="E14" s="37" t="s">
        <v>72</v>
      </c>
      <c r="F14" s="37" t="s">
        <v>261</v>
      </c>
      <c r="G14" s="37" t="s">
        <v>217</v>
      </c>
    </row>
    <row r="15" spans="1:7" ht="102">
      <c r="A15" s="37" t="s">
        <v>70</v>
      </c>
      <c r="B15" s="37" t="s">
        <v>190</v>
      </c>
      <c r="C15" s="37" t="s">
        <v>71</v>
      </c>
      <c r="D15" s="37" t="s">
        <v>61</v>
      </c>
      <c r="E15" s="37" t="s">
        <v>72</v>
      </c>
      <c r="F15" s="37" t="s">
        <v>293</v>
      </c>
      <c r="G15" s="37" t="s">
        <v>217</v>
      </c>
    </row>
    <row r="16" spans="1:7" ht="57">
      <c r="A16" s="37" t="s">
        <v>59</v>
      </c>
      <c r="B16" s="37" t="s">
        <v>190</v>
      </c>
      <c r="C16" s="37" t="s">
        <v>60</v>
      </c>
      <c r="D16" s="37" t="s">
        <v>61</v>
      </c>
      <c r="E16" s="37" t="s">
        <v>62</v>
      </c>
      <c r="F16" s="37" t="s">
        <v>293</v>
      </c>
      <c r="G16" s="37" t="s">
        <v>218</v>
      </c>
    </row>
    <row r="17" spans="1:7" ht="57">
      <c r="A17" s="37" t="s">
        <v>66</v>
      </c>
      <c r="B17" s="37" t="s">
        <v>190</v>
      </c>
      <c r="C17" s="37" t="s">
        <v>64</v>
      </c>
      <c r="D17" s="37" t="s">
        <v>61</v>
      </c>
      <c r="E17" s="37" t="s">
        <v>62</v>
      </c>
      <c r="F17" s="37" t="s">
        <v>67</v>
      </c>
      <c r="G17" s="37" t="s">
        <v>218</v>
      </c>
    </row>
    <row r="18" spans="1:7" ht="79.5">
      <c r="A18" s="37" t="s">
        <v>68</v>
      </c>
      <c r="B18" s="37" t="s">
        <v>190</v>
      </c>
      <c r="C18" s="37" t="s">
        <v>60</v>
      </c>
      <c r="D18" s="37" t="s">
        <v>61</v>
      </c>
      <c r="E18" s="37" t="s">
        <v>62</v>
      </c>
      <c r="F18" s="37" t="s">
        <v>261</v>
      </c>
      <c r="G18" s="37" t="s">
        <v>219</v>
      </c>
    </row>
    <row r="19" spans="1:7" ht="79.5">
      <c r="A19" s="37" t="s">
        <v>69</v>
      </c>
      <c r="B19" s="37" t="s">
        <v>190</v>
      </c>
      <c r="C19" s="37" t="s">
        <v>60</v>
      </c>
      <c r="D19" s="37" t="s">
        <v>61</v>
      </c>
      <c r="E19" s="37" t="s">
        <v>62</v>
      </c>
      <c r="F19" s="37" t="s">
        <v>259</v>
      </c>
      <c r="G19" s="37" t="s">
        <v>219</v>
      </c>
    </row>
    <row r="20" spans="1:7" ht="57">
      <c r="A20" s="37" t="s">
        <v>63</v>
      </c>
      <c r="B20" s="37" t="s">
        <v>190</v>
      </c>
      <c r="C20" s="37" t="s">
        <v>64</v>
      </c>
      <c r="D20" s="37" t="s">
        <v>61</v>
      </c>
      <c r="E20" s="37" t="s">
        <v>62</v>
      </c>
      <c r="F20" s="37" t="s">
        <v>65</v>
      </c>
      <c r="G20" s="37" t="s">
        <v>220</v>
      </c>
    </row>
  </sheetData>
  <sheetProtection selectLockedCells="1" selectUnlockedCells="1"/>
  <autoFilter ref="A1:G1"/>
  <printOptions gridLines="1"/>
  <pageMargins left="0.5118110236220472" right="0.5118110236220472" top="0.7480314960629921" bottom="0.7480314960629921" header="0.2362204724409449" footer="0.2362204724409449"/>
  <pageSetup fitToHeight="0" fitToWidth="1" horizontalDpi="300" verticalDpi="300" orientation="landscape" pageOrder="overThenDown" paperSize="9" r:id="rId1"/>
  <headerFooter alignWithMargins="0">
    <oddHeader>&amp;C&amp;"Arial,標準"IBM N series VSC and vStorage APIs Interoperability Matrix - &amp;A</oddHeader>
    <oddFooter>&amp;L&amp;"Arial,標準"December 7, 2013&amp;R&amp;"Arial,標準"Page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D1">
      <pane ySplit="1" topLeftCell="A2" activePane="bottomLeft" state="frozen"/>
      <selection pane="topLeft" activeCell="A1" sqref="A1"/>
      <selection pane="bottomLeft" activeCell="J2" sqref="J2"/>
    </sheetView>
  </sheetViews>
  <sheetFormatPr defaultColWidth="10.66015625" defaultRowHeight="14.25"/>
  <cols>
    <col min="1" max="1" width="19.33203125" style="0" customWidth="1"/>
    <col min="2" max="2" width="9.66015625" style="0" customWidth="1"/>
    <col min="3" max="3" width="47.66015625" style="0" customWidth="1"/>
    <col min="4" max="4" width="7.66015625" style="0" customWidth="1"/>
    <col min="5" max="5" width="34" style="0" customWidth="1"/>
    <col min="6" max="6" width="48.66015625" style="0" customWidth="1"/>
    <col min="7" max="7" width="32.83203125" style="0" customWidth="1"/>
    <col min="8" max="8" width="25.66015625" style="0" customWidth="1"/>
    <col min="9" max="9" width="23.16015625" style="0" bestFit="1" customWidth="1"/>
    <col min="10" max="10" width="27.66015625" style="0" customWidth="1"/>
  </cols>
  <sheetData>
    <row r="1" spans="1:10" ht="22.5">
      <c r="A1" s="36" t="s">
        <v>180</v>
      </c>
      <c r="B1" s="36" t="s">
        <v>181</v>
      </c>
      <c r="C1" s="36" t="s">
        <v>182</v>
      </c>
      <c r="D1" s="36" t="s">
        <v>183</v>
      </c>
      <c r="E1" s="36" t="s">
        <v>75</v>
      </c>
      <c r="F1" s="36" t="s">
        <v>185</v>
      </c>
      <c r="G1" s="36" t="s">
        <v>186</v>
      </c>
      <c r="H1" s="36" t="s">
        <v>187</v>
      </c>
      <c r="I1" s="36" t="s">
        <v>188</v>
      </c>
      <c r="J1" s="36" t="s">
        <v>184</v>
      </c>
    </row>
    <row r="2" spans="1:10" ht="113.25">
      <c r="A2" s="59" t="s">
        <v>622</v>
      </c>
      <c r="B2" s="59" t="s">
        <v>190</v>
      </c>
      <c r="C2" s="59" t="s">
        <v>653</v>
      </c>
      <c r="D2" s="59" t="s">
        <v>243</v>
      </c>
      <c r="E2" s="59" t="s">
        <v>639</v>
      </c>
      <c r="F2" s="59" t="s">
        <v>266</v>
      </c>
      <c r="G2" s="59" t="s">
        <v>623</v>
      </c>
      <c r="H2" s="59" t="s">
        <v>624</v>
      </c>
      <c r="I2" s="59" t="s">
        <v>640</v>
      </c>
      <c r="J2" s="59" t="s">
        <v>435</v>
      </c>
    </row>
    <row r="3" spans="1:10" ht="90.75">
      <c r="A3" s="59" t="s">
        <v>625</v>
      </c>
      <c r="B3" s="59" t="s">
        <v>190</v>
      </c>
      <c r="C3" s="59" t="s">
        <v>653</v>
      </c>
      <c r="D3" s="59" t="s">
        <v>354</v>
      </c>
      <c r="E3" s="59" t="s">
        <v>639</v>
      </c>
      <c r="F3" s="59" t="s">
        <v>266</v>
      </c>
      <c r="G3" s="59" t="s">
        <v>447</v>
      </c>
      <c r="H3" s="59" t="s">
        <v>358</v>
      </c>
      <c r="I3" s="59" t="s">
        <v>641</v>
      </c>
      <c r="J3" s="59" t="s">
        <v>435</v>
      </c>
    </row>
    <row r="4" spans="1:10" ht="90.75">
      <c r="A4" s="59" t="s">
        <v>626</v>
      </c>
      <c r="B4" s="59" t="s">
        <v>190</v>
      </c>
      <c r="C4" s="59" t="s">
        <v>653</v>
      </c>
      <c r="D4" s="59" t="s">
        <v>354</v>
      </c>
      <c r="E4" s="59" t="s">
        <v>639</v>
      </c>
      <c r="F4" s="59" t="s">
        <v>266</v>
      </c>
      <c r="G4" s="59" t="s">
        <v>436</v>
      </c>
      <c r="H4" s="59" t="s">
        <v>402</v>
      </c>
      <c r="I4" s="59" t="s">
        <v>641</v>
      </c>
      <c r="J4" s="59" t="s">
        <v>435</v>
      </c>
    </row>
    <row r="5" spans="1:10" ht="90.75">
      <c r="A5" s="59" t="s">
        <v>627</v>
      </c>
      <c r="B5" s="59" t="s">
        <v>190</v>
      </c>
      <c r="C5" s="59" t="s">
        <v>653</v>
      </c>
      <c r="D5" s="59" t="s">
        <v>354</v>
      </c>
      <c r="E5" s="59" t="s">
        <v>639</v>
      </c>
      <c r="F5" s="59" t="s">
        <v>266</v>
      </c>
      <c r="G5" s="59" t="s">
        <v>440</v>
      </c>
      <c r="H5" s="59" t="s">
        <v>358</v>
      </c>
      <c r="I5" s="59" t="s">
        <v>641</v>
      </c>
      <c r="J5" s="59" t="s">
        <v>435</v>
      </c>
    </row>
    <row r="6" spans="1:10" ht="90.75">
      <c r="A6" s="59" t="s">
        <v>628</v>
      </c>
      <c r="B6" s="59" t="s">
        <v>190</v>
      </c>
      <c r="C6" s="59" t="s">
        <v>653</v>
      </c>
      <c r="D6" s="59" t="s">
        <v>354</v>
      </c>
      <c r="E6" s="59" t="s">
        <v>639</v>
      </c>
      <c r="F6" s="59" t="s">
        <v>266</v>
      </c>
      <c r="G6" s="59" t="s">
        <v>440</v>
      </c>
      <c r="H6" s="59" t="s">
        <v>402</v>
      </c>
      <c r="I6" s="59" t="s">
        <v>641</v>
      </c>
      <c r="J6" s="59" t="s">
        <v>435</v>
      </c>
    </row>
    <row r="7" spans="1:10" ht="79.5">
      <c r="A7" s="59" t="s">
        <v>629</v>
      </c>
      <c r="B7" s="59" t="s">
        <v>190</v>
      </c>
      <c r="C7" s="59" t="s">
        <v>653</v>
      </c>
      <c r="D7" s="59" t="s">
        <v>354</v>
      </c>
      <c r="E7" s="59" t="s">
        <v>639</v>
      </c>
      <c r="F7" s="59" t="s">
        <v>266</v>
      </c>
      <c r="G7" s="59" t="s">
        <v>440</v>
      </c>
      <c r="H7" s="59" t="s">
        <v>406</v>
      </c>
      <c r="I7" s="59" t="s">
        <v>630</v>
      </c>
      <c r="J7" s="59" t="s">
        <v>435</v>
      </c>
    </row>
    <row r="8" spans="1:10" ht="68.25">
      <c r="A8" s="59" t="s">
        <v>631</v>
      </c>
      <c r="B8" s="59" t="s">
        <v>190</v>
      </c>
      <c r="C8" s="59" t="s">
        <v>632</v>
      </c>
      <c r="D8" s="59" t="s">
        <v>306</v>
      </c>
      <c r="E8" s="59" t="s">
        <v>633</v>
      </c>
      <c r="F8" s="59" t="s">
        <v>266</v>
      </c>
      <c r="G8" s="59" t="s">
        <v>634</v>
      </c>
      <c r="H8" s="59" t="s">
        <v>635</v>
      </c>
      <c r="I8" s="59" t="s">
        <v>636</v>
      </c>
      <c r="J8" s="59" t="s">
        <v>391</v>
      </c>
    </row>
    <row r="9" spans="1:10" ht="124.5">
      <c r="A9" s="59" t="s">
        <v>637</v>
      </c>
      <c r="B9" s="59" t="s">
        <v>190</v>
      </c>
      <c r="C9" s="59" t="s">
        <v>632</v>
      </c>
      <c r="D9" s="59" t="s">
        <v>87</v>
      </c>
      <c r="E9" s="59" t="s">
        <v>633</v>
      </c>
      <c r="F9" s="59" t="s">
        <v>266</v>
      </c>
      <c r="G9" s="59" t="s">
        <v>527</v>
      </c>
      <c r="H9" s="59" t="s">
        <v>638</v>
      </c>
      <c r="I9" s="59" t="s">
        <v>642</v>
      </c>
      <c r="J9" s="59" t="s">
        <v>391</v>
      </c>
    </row>
    <row r="10" spans="1:10" ht="113.25">
      <c r="A10" s="60" t="s">
        <v>581</v>
      </c>
      <c r="B10" s="60" t="s">
        <v>190</v>
      </c>
      <c r="C10" s="60" t="s">
        <v>582</v>
      </c>
      <c r="D10" s="60" t="s">
        <v>354</v>
      </c>
      <c r="E10" s="60" t="s">
        <v>583</v>
      </c>
      <c r="F10" s="60" t="s">
        <v>584</v>
      </c>
      <c r="G10" s="60" t="s">
        <v>479</v>
      </c>
      <c r="H10" s="60" t="s">
        <v>420</v>
      </c>
      <c r="I10" s="59" t="s">
        <v>585</v>
      </c>
      <c r="J10" s="60" t="s">
        <v>266</v>
      </c>
    </row>
    <row r="11" spans="1:10" ht="113.25">
      <c r="A11" s="60" t="s">
        <v>590</v>
      </c>
      <c r="B11" s="60" t="s">
        <v>190</v>
      </c>
      <c r="C11" s="60" t="s">
        <v>582</v>
      </c>
      <c r="D11" s="60" t="s">
        <v>243</v>
      </c>
      <c r="E11" s="60" t="s">
        <v>583</v>
      </c>
      <c r="F11" s="60" t="s">
        <v>584</v>
      </c>
      <c r="G11" s="60" t="s">
        <v>527</v>
      </c>
      <c r="H11" s="60" t="s">
        <v>471</v>
      </c>
      <c r="I11" s="60" t="s">
        <v>589</v>
      </c>
      <c r="J11" s="60" t="s">
        <v>266</v>
      </c>
    </row>
    <row r="12" spans="1:10" ht="113.25">
      <c r="A12" s="60" t="s">
        <v>591</v>
      </c>
      <c r="B12" s="60" t="s">
        <v>190</v>
      </c>
      <c r="C12" s="60" t="s">
        <v>582</v>
      </c>
      <c r="D12" s="60" t="s">
        <v>354</v>
      </c>
      <c r="E12" s="60" t="s">
        <v>583</v>
      </c>
      <c r="F12" s="60" t="s">
        <v>584</v>
      </c>
      <c r="G12" s="60" t="s">
        <v>527</v>
      </c>
      <c r="H12" s="60" t="s">
        <v>471</v>
      </c>
      <c r="I12" s="60" t="s">
        <v>585</v>
      </c>
      <c r="J12" s="60" t="s">
        <v>266</v>
      </c>
    </row>
    <row r="13" spans="1:10" ht="113.25">
      <c r="A13" s="60" t="s">
        <v>586</v>
      </c>
      <c r="B13" s="60" t="s">
        <v>190</v>
      </c>
      <c r="C13" s="60" t="s">
        <v>582</v>
      </c>
      <c r="D13" s="60" t="s">
        <v>191</v>
      </c>
      <c r="E13" s="60" t="s">
        <v>583</v>
      </c>
      <c r="F13" s="60" t="s">
        <v>584</v>
      </c>
      <c r="G13" s="60" t="s">
        <v>587</v>
      </c>
      <c r="H13" s="60" t="s">
        <v>588</v>
      </c>
      <c r="I13" s="60" t="s">
        <v>589</v>
      </c>
      <c r="J13" s="60" t="s">
        <v>266</v>
      </c>
    </row>
    <row r="14" spans="1:10" ht="102">
      <c r="A14" s="37" t="s">
        <v>76</v>
      </c>
      <c r="B14" s="37" t="s">
        <v>190</v>
      </c>
      <c r="C14" s="37" t="s">
        <v>77</v>
      </c>
      <c r="D14" s="37" t="s">
        <v>191</v>
      </c>
      <c r="E14" s="37" t="s">
        <v>229</v>
      </c>
      <c r="F14" s="37" t="s">
        <v>78</v>
      </c>
      <c r="G14" s="37" t="s">
        <v>238</v>
      </c>
      <c r="H14" s="37" t="s">
        <v>79</v>
      </c>
      <c r="I14" s="37" t="s">
        <v>221</v>
      </c>
      <c r="J14" s="60" t="s">
        <v>266</v>
      </c>
    </row>
    <row r="15" spans="1:10" ht="102">
      <c r="A15" s="37" t="s">
        <v>80</v>
      </c>
      <c r="B15" s="37" t="s">
        <v>190</v>
      </c>
      <c r="C15" s="37" t="s">
        <v>77</v>
      </c>
      <c r="D15" s="37" t="s">
        <v>191</v>
      </c>
      <c r="E15" s="37" t="s">
        <v>229</v>
      </c>
      <c r="F15" s="37" t="s">
        <v>78</v>
      </c>
      <c r="G15" s="37" t="s">
        <v>81</v>
      </c>
      <c r="H15" s="37" t="s">
        <v>82</v>
      </c>
      <c r="I15" s="37" t="s">
        <v>221</v>
      </c>
      <c r="J15" s="60" t="s">
        <v>266</v>
      </c>
    </row>
  </sheetData>
  <sheetProtection selectLockedCells="1" selectUnlockedCells="1"/>
  <autoFilter ref="A1:J15"/>
  <printOptions gridLines="1"/>
  <pageMargins left="0.5118110236220472" right="0.5118110236220472" top="0.7480314960629921" bottom="0.7480314960629921" header="0.2362204724409449" footer="0.2362204724409449"/>
  <pageSetup fitToHeight="0" fitToWidth="1" horizontalDpi="300" verticalDpi="300" orientation="landscape" pageOrder="overThenDown" paperSize="9" scale="63" r:id="rId1"/>
  <headerFooter alignWithMargins="0">
    <oddHeader>&amp;C&amp;"Arial,標準"IBM N series VSC and vStorage APIs Interoperability Matrix - &amp;A</oddHeader>
    <oddFooter>&amp;L&amp;"Arial,標準"December 7, 2013&amp;R&amp;"Arial,標準"Page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12"/>
  <sheetViews>
    <sheetView zoomScalePageLayoutView="0" workbookViewId="0" topLeftCell="A1">
      <pane ySplit="1" topLeftCell="A4" activePane="bottomLeft" state="frozen"/>
      <selection pane="topLeft" activeCell="A1" sqref="A1"/>
      <selection pane="bottomLeft" activeCell="A4" sqref="A4"/>
    </sheetView>
  </sheetViews>
  <sheetFormatPr defaultColWidth="10.66015625" defaultRowHeight="14.25"/>
  <cols>
    <col min="1" max="1" width="19.33203125" style="0" customWidth="1"/>
    <col min="2" max="2" width="9.66015625" style="0" customWidth="1"/>
    <col min="3" max="3" width="33.5" style="0" bestFit="1" customWidth="1"/>
    <col min="4" max="4" width="13" style="0" bestFit="1" customWidth="1"/>
    <col min="5" max="5" width="58" style="0" bestFit="1" customWidth="1"/>
    <col min="6" max="6" width="33.33203125" style="0" customWidth="1"/>
    <col min="7" max="7" width="49.83203125" style="0" bestFit="1" customWidth="1"/>
    <col min="8" max="8" width="35.66015625" style="0" customWidth="1"/>
  </cols>
  <sheetData>
    <row r="1" spans="1:8" ht="14.25">
      <c r="A1" s="36" t="s">
        <v>180</v>
      </c>
      <c r="B1" s="36" t="s">
        <v>181</v>
      </c>
      <c r="C1" s="36" t="s">
        <v>182</v>
      </c>
      <c r="D1" s="36" t="s">
        <v>183</v>
      </c>
      <c r="E1" s="36" t="s">
        <v>84</v>
      </c>
      <c r="F1" s="36" t="s">
        <v>186</v>
      </c>
      <c r="G1" s="36" t="s">
        <v>185</v>
      </c>
      <c r="H1" s="36" t="s">
        <v>188</v>
      </c>
    </row>
    <row r="2" spans="1:8" ht="237">
      <c r="A2" s="60" t="s">
        <v>597</v>
      </c>
      <c r="B2" s="60" t="s">
        <v>190</v>
      </c>
      <c r="C2" s="60" t="s">
        <v>598</v>
      </c>
      <c r="D2" s="60" t="s">
        <v>87</v>
      </c>
      <c r="E2" s="60" t="s">
        <v>599</v>
      </c>
      <c r="F2" s="60" t="s">
        <v>600</v>
      </c>
      <c r="G2" s="60" t="s">
        <v>601</v>
      </c>
      <c r="H2" s="60" t="s">
        <v>609</v>
      </c>
    </row>
    <row r="3" spans="1:8" ht="237">
      <c r="A3" s="60" t="s">
        <v>602</v>
      </c>
      <c r="B3" s="60" t="s">
        <v>190</v>
      </c>
      <c r="C3" s="60" t="s">
        <v>603</v>
      </c>
      <c r="D3" s="60" t="s">
        <v>87</v>
      </c>
      <c r="E3" s="59" t="s">
        <v>654</v>
      </c>
      <c r="F3" s="60" t="s">
        <v>604</v>
      </c>
      <c r="G3" s="60" t="s">
        <v>601</v>
      </c>
      <c r="H3" s="60" t="s">
        <v>610</v>
      </c>
    </row>
    <row r="4" spans="1:8" ht="248.25">
      <c r="A4" s="60" t="s">
        <v>605</v>
      </c>
      <c r="B4" s="60" t="s">
        <v>190</v>
      </c>
      <c r="C4" s="60" t="s">
        <v>603</v>
      </c>
      <c r="D4" s="60" t="s">
        <v>606</v>
      </c>
      <c r="E4" s="59" t="s">
        <v>655</v>
      </c>
      <c r="F4" s="60" t="s">
        <v>607</v>
      </c>
      <c r="G4" s="60" t="s">
        <v>608</v>
      </c>
      <c r="H4" s="60" t="s">
        <v>610</v>
      </c>
    </row>
    <row r="5" spans="1:8" ht="192">
      <c r="A5" s="37" t="s">
        <v>592</v>
      </c>
      <c r="B5" s="37" t="s">
        <v>190</v>
      </c>
      <c r="C5" s="37" t="s">
        <v>105</v>
      </c>
      <c r="D5" s="37" t="s">
        <v>87</v>
      </c>
      <c r="E5" s="37" t="s">
        <v>230</v>
      </c>
      <c r="F5" s="37" t="s">
        <v>228</v>
      </c>
      <c r="G5" s="37" t="s">
        <v>89</v>
      </c>
      <c r="H5" s="37" t="s">
        <v>222</v>
      </c>
    </row>
    <row r="6" spans="1:8" ht="192">
      <c r="A6" s="37" t="s">
        <v>100</v>
      </c>
      <c r="B6" s="37" t="s">
        <v>190</v>
      </c>
      <c r="C6" s="37" t="s">
        <v>98</v>
      </c>
      <c r="D6" s="37" t="s">
        <v>87</v>
      </c>
      <c r="E6" s="37" t="s">
        <v>231</v>
      </c>
      <c r="F6" s="37" t="s">
        <v>88</v>
      </c>
      <c r="G6" s="37" t="s">
        <v>89</v>
      </c>
      <c r="H6" s="37" t="s">
        <v>223</v>
      </c>
    </row>
    <row r="7" spans="1:8" ht="169.5">
      <c r="A7" s="37" t="s">
        <v>97</v>
      </c>
      <c r="B7" s="37" t="s">
        <v>190</v>
      </c>
      <c r="C7" s="37" t="s">
        <v>98</v>
      </c>
      <c r="D7" s="37" t="s">
        <v>87</v>
      </c>
      <c r="E7" s="37" t="s">
        <v>232</v>
      </c>
      <c r="F7" s="37" t="s">
        <v>95</v>
      </c>
      <c r="G7" s="37" t="s">
        <v>99</v>
      </c>
      <c r="H7" s="37" t="s">
        <v>223</v>
      </c>
    </row>
    <row r="8" spans="1:8" ht="214.5">
      <c r="A8" s="37" t="s">
        <v>94</v>
      </c>
      <c r="B8" s="37" t="s">
        <v>190</v>
      </c>
      <c r="C8" s="37" t="s">
        <v>86</v>
      </c>
      <c r="D8" s="37" t="s">
        <v>87</v>
      </c>
      <c r="E8" s="37" t="s">
        <v>233</v>
      </c>
      <c r="F8" s="37" t="s">
        <v>95</v>
      </c>
      <c r="G8" s="37" t="s">
        <v>96</v>
      </c>
      <c r="H8" s="37" t="s">
        <v>224</v>
      </c>
    </row>
    <row r="9" spans="1:8" ht="192">
      <c r="A9" s="37" t="s">
        <v>103</v>
      </c>
      <c r="B9" s="37" t="s">
        <v>190</v>
      </c>
      <c r="C9" s="37" t="s">
        <v>104</v>
      </c>
      <c r="D9" s="37" t="s">
        <v>87</v>
      </c>
      <c r="E9" s="37" t="s">
        <v>234</v>
      </c>
      <c r="F9" s="37" t="s">
        <v>88</v>
      </c>
      <c r="G9" s="37" t="s">
        <v>89</v>
      </c>
      <c r="H9" s="37" t="s">
        <v>225</v>
      </c>
    </row>
    <row r="10" spans="1:8" ht="192">
      <c r="A10" s="37" t="s">
        <v>101</v>
      </c>
      <c r="B10" s="37" t="s">
        <v>190</v>
      </c>
      <c r="C10" s="37" t="s">
        <v>102</v>
      </c>
      <c r="D10" s="37" t="s">
        <v>87</v>
      </c>
      <c r="E10" s="37" t="s">
        <v>235</v>
      </c>
      <c r="F10" s="37" t="s">
        <v>95</v>
      </c>
      <c r="G10" s="37" t="s">
        <v>89</v>
      </c>
      <c r="H10" s="37" t="s">
        <v>225</v>
      </c>
    </row>
    <row r="11" spans="1:8" ht="192">
      <c r="A11" s="37" t="s">
        <v>85</v>
      </c>
      <c r="B11" s="37" t="s">
        <v>190</v>
      </c>
      <c r="C11" s="37" t="s">
        <v>86</v>
      </c>
      <c r="D11" s="37" t="s">
        <v>87</v>
      </c>
      <c r="E11" s="37" t="s">
        <v>236</v>
      </c>
      <c r="F11" s="37" t="s">
        <v>88</v>
      </c>
      <c r="G11" s="37" t="s">
        <v>89</v>
      </c>
      <c r="H11" s="37" t="s">
        <v>226</v>
      </c>
    </row>
    <row r="12" spans="1:8" ht="192">
      <c r="A12" s="37" t="s">
        <v>90</v>
      </c>
      <c r="B12" s="37" t="s">
        <v>190</v>
      </c>
      <c r="C12" s="37" t="s">
        <v>91</v>
      </c>
      <c r="D12" s="37" t="s">
        <v>87</v>
      </c>
      <c r="E12" s="37" t="s">
        <v>237</v>
      </c>
      <c r="F12" s="37" t="s">
        <v>92</v>
      </c>
      <c r="G12" s="37" t="s">
        <v>93</v>
      </c>
      <c r="H12" s="37" t="s">
        <v>227</v>
      </c>
    </row>
  </sheetData>
  <sheetProtection selectLockedCells="1" selectUnlockedCells="1"/>
  <printOptions gridLines="1"/>
  <pageMargins left="0.5118110236220472" right="0.5118110236220472" top="0.7480314960629921" bottom="0.7480314960629921" header="0.2362204724409449" footer="0.2362204724409449"/>
  <pageSetup fitToHeight="0" fitToWidth="1" horizontalDpi="300" verticalDpi="300" orientation="landscape" pageOrder="overThenDown" paperSize="9" scale="61" r:id="rId1"/>
  <headerFooter alignWithMargins="0">
    <oddHeader>&amp;C&amp;"Arial,標準"IBM N series VSC and vStorage APIs Interoperability Matrix - &amp;A</oddHeader>
    <oddFooter>&amp;L&amp;"Arial,標準"December 7, 2013&amp;R&amp;"Arial,標準"Page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lyc</dc:creator>
  <cp:keywords/>
  <dc:description/>
  <cp:lastModifiedBy>ADMINIBM</cp:lastModifiedBy>
  <dcterms:created xsi:type="dcterms:W3CDTF">2016-04-13T02:46:27Z</dcterms:created>
  <dcterms:modified xsi:type="dcterms:W3CDTF">2016-04-13T02:57:56Z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